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mmoththermalex-my.sharepoint.com/personal/zack_waldvogel_mammothequip_ca/Documents/Desktop/"/>
    </mc:Choice>
  </mc:AlternateContent>
  <xr:revisionPtr revIDLastSave="0" documentId="8_{1E9E35A6-E190-42F3-B71C-3C1414E6F351}" xr6:coauthVersionLast="47" xr6:coauthVersionMax="47" xr10:uidLastSave="{00000000-0000-0000-0000-000000000000}"/>
  <bookViews>
    <workbookView xWindow="-28920" yWindow="3345" windowWidth="29040" windowHeight="15720" xr2:uid="{FA4D8E96-8B6A-4706-85D5-FE7C3A0B5D4A}"/>
  </bookViews>
  <sheets>
    <sheet name="TeamsPrintList" sheetId="2" r:id="rId1"/>
    <sheet name="Schedule" sheetId="1" r:id="rId2"/>
  </sheets>
  <externalReferences>
    <externalReference r:id="rId3"/>
  </externalReferences>
  <definedNames>
    <definedName name="Division__A_Front" localSheetId="0">[1]Schedule!$A$2:$P$21</definedName>
    <definedName name="Division__A_Front">Schedule!$A$2:$P$21</definedName>
    <definedName name="Division_B_Back">Schedule!$R$24:$AF$43</definedName>
    <definedName name="Division_B_Front">Schedule!$A$24:$P$43</definedName>
    <definedName name="Division_C_Back">Schedule!$R$46:$AF$65</definedName>
    <definedName name="Division_C_Front">Schedule!$A$46:$P$65</definedName>
    <definedName name="Divsion_A_Back">Schedule!$R$2:$AF$21</definedName>
    <definedName name="instructions">#REF!</definedName>
    <definedName name="_xlnm.Print_Area" localSheetId="0">TeamsPrintList!$A$1:$C$67</definedName>
    <definedName name="start">#REF!</definedName>
    <definedName name="TeamScores2">#REF!</definedName>
    <definedName name="TeamScores3">#REF!</definedName>
    <definedName name="tmscma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67" i="2" l="1"/>
  <c r="A68" i="2" s="1"/>
  <c r="A69" i="2" s="1"/>
  <c r="A55" i="2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35" i="2"/>
  <c r="A36" i="2" s="1"/>
  <c r="A37" i="2" s="1"/>
  <c r="A38" i="2" s="1"/>
  <c r="A39" i="2" s="1"/>
  <c r="A40" i="2" s="1"/>
  <c r="A41" i="2" s="1"/>
  <c r="A42" i="2" s="1"/>
  <c r="A43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V69" i="1"/>
  <c r="Z69" i="1" s="1"/>
  <c r="F69" i="1"/>
  <c r="J69" i="1" s="1"/>
  <c r="Z47" i="1"/>
  <c r="AD47" i="1" s="1"/>
  <c r="V47" i="1"/>
  <c r="F47" i="1"/>
  <c r="J47" i="1" s="1"/>
  <c r="N47" i="1" s="1"/>
  <c r="A27" i="1"/>
  <c r="A49" i="1" s="1"/>
  <c r="A71" i="1" s="1"/>
  <c r="A26" i="1"/>
  <c r="A48" i="1" s="1"/>
  <c r="A70" i="1" s="1"/>
  <c r="A5" i="1"/>
  <c r="A6" i="1" s="1"/>
  <c r="W3" i="1"/>
  <c r="AB3" i="1" s="1"/>
  <c r="R25" i="1" s="1"/>
  <c r="W25" i="1" s="1"/>
  <c r="AB25" i="1" s="1"/>
  <c r="G3" i="1"/>
  <c r="L3" i="1" s="1"/>
  <c r="B25" i="1" s="1"/>
  <c r="G25" i="1" s="1"/>
  <c r="L25" i="1" s="1"/>
  <c r="A45" i="2" l="1"/>
  <c r="A44" i="2"/>
  <c r="A7" i="1"/>
  <c r="A28" i="1"/>
  <c r="A50" i="1" s="1"/>
  <c r="A72" i="1" s="1"/>
  <c r="A29" i="1" l="1"/>
  <c r="A51" i="1" s="1"/>
  <c r="A73" i="1" s="1"/>
  <c r="A8" i="1"/>
  <c r="A30" i="1" l="1"/>
  <c r="A52" i="1" s="1"/>
  <c r="A74" i="1" s="1"/>
  <c r="A9" i="1"/>
  <c r="A31" i="1" l="1"/>
  <c r="A53" i="1" s="1"/>
  <c r="A75" i="1" s="1"/>
  <c r="A10" i="1"/>
  <c r="A32" i="1" l="1"/>
  <c r="A54" i="1" s="1"/>
  <c r="A76" i="1" s="1"/>
  <c r="A11" i="1"/>
  <c r="A33" i="1" l="1"/>
  <c r="A55" i="1" s="1"/>
  <c r="A77" i="1" s="1"/>
  <c r="A12" i="1"/>
  <c r="A13" i="1" l="1"/>
  <c r="A34" i="1"/>
  <c r="A56" i="1" s="1"/>
  <c r="A78" i="1" s="1"/>
  <c r="A14" i="1" l="1"/>
  <c r="A35" i="1"/>
  <c r="A57" i="1" s="1"/>
  <c r="A79" i="1" s="1"/>
  <c r="A15" i="1" l="1"/>
  <c r="A36" i="1"/>
  <c r="A58" i="1" s="1"/>
  <c r="A80" i="1" s="1"/>
  <c r="A16" i="1" l="1"/>
  <c r="A37" i="1"/>
  <c r="A59" i="1" s="1"/>
  <c r="A81" i="1" s="1"/>
  <c r="A17" i="1" l="1"/>
  <c r="A38" i="1"/>
  <c r="A60" i="1" s="1"/>
  <c r="A82" i="1" s="1"/>
  <c r="A18" i="1" l="1"/>
  <c r="A39" i="1"/>
  <c r="A61" i="1" s="1"/>
  <c r="A83" i="1" s="1"/>
  <c r="A19" i="1" l="1"/>
  <c r="A40" i="1"/>
  <c r="A62" i="1" s="1"/>
  <c r="A84" i="1" s="1"/>
  <c r="A20" i="1" l="1"/>
  <c r="A41" i="1"/>
  <c r="A63" i="1" s="1"/>
  <c r="A85" i="1" s="1"/>
  <c r="A21" i="1" l="1"/>
  <c r="A43" i="1" s="1"/>
  <c r="A65" i="1" s="1"/>
  <c r="A87" i="1" s="1"/>
  <c r="A42" i="1"/>
  <c r="A64" i="1" s="1"/>
  <c r="A86" i="1" s="1"/>
</calcChain>
</file>

<file path=xl/sharedStrings.xml><?xml version="1.0" encoding="utf-8"?>
<sst xmlns="http://schemas.openxmlformats.org/spreadsheetml/2006/main" count="578" uniqueCount="92">
  <si>
    <t>Portage Golf Club</t>
  </si>
  <si>
    <t>Ladies League - 2026</t>
  </si>
  <si>
    <t>Tee Time Interval</t>
  </si>
  <si>
    <t>Division: A</t>
  </si>
  <si>
    <t>Front</t>
  </si>
  <si>
    <t>Back</t>
  </si>
  <si>
    <t>Date</t>
  </si>
  <si>
    <t>vs</t>
  </si>
  <si>
    <t>5:00 Shotgun</t>
  </si>
  <si>
    <t>Division: B</t>
  </si>
  <si>
    <t>Division: C</t>
  </si>
  <si>
    <t>Portage Golf Club - Ladies League 2026</t>
  </si>
  <si>
    <t>3:45 - 4:15</t>
  </si>
  <si>
    <t>#</t>
  </si>
  <si>
    <t>Teams</t>
  </si>
  <si>
    <t>Verspeek, Jodi</t>
  </si>
  <si>
    <t>McDougall, Georgina</t>
  </si>
  <si>
    <t>McDermid, Byrna</t>
  </si>
  <si>
    <t>Davidson, Christa</t>
  </si>
  <si>
    <t>Troop, Cheryl</t>
  </si>
  <si>
    <t>Hinch, Brenda</t>
  </si>
  <si>
    <t>Clarkson, Beverly</t>
  </si>
  <si>
    <t>Tomalin, Karen</t>
  </si>
  <si>
    <t>Kirton, Shirley</t>
  </si>
  <si>
    <t>Sobkowich, Nancy</t>
  </si>
  <si>
    <t>Smith, Lori</t>
  </si>
  <si>
    <t>DeGraeve, Liana</t>
  </si>
  <si>
    <t>Czop, Heike</t>
  </si>
  <si>
    <t>Wilson, Teresa</t>
  </si>
  <si>
    <t>Laramee, Monique</t>
  </si>
  <si>
    <t>Kirkland, Heather</t>
  </si>
  <si>
    <t>Swanson, Kim</t>
  </si>
  <si>
    <t>Werbiski, Heather</t>
  </si>
  <si>
    <t>N/A</t>
  </si>
  <si>
    <t>4:15 - 4:45</t>
  </si>
  <si>
    <t>Miller, Lori</t>
  </si>
  <si>
    <t>Nickels, Carol</t>
  </si>
  <si>
    <t>Bickerton, Savanna</t>
  </si>
  <si>
    <t>Roy, Heather</t>
  </si>
  <si>
    <t>Poschenrieder, Cathy</t>
  </si>
  <si>
    <t>Breedon, Elaine</t>
  </si>
  <si>
    <t>Todoruk, Dianne</t>
  </si>
  <si>
    <t>Janzen-Gemmell, Anita</t>
  </si>
  <si>
    <t>Funk, Nancy</t>
  </si>
  <si>
    <t>Calder, Suzanne</t>
  </si>
  <si>
    <t>Cairns, Angela</t>
  </si>
  <si>
    <t>Cairns, Jammie</t>
  </si>
  <si>
    <t>Chappellaz, Amy</t>
  </si>
  <si>
    <t>Verwey, Christine</t>
  </si>
  <si>
    <t>Dubois, Mandy</t>
  </si>
  <si>
    <t>Arnott,Steph</t>
  </si>
  <si>
    <t>Hartnell, Jill</t>
  </si>
  <si>
    <t>Sloik, Megan</t>
  </si>
  <si>
    <t>L'Heureux, Suzanna</t>
  </si>
  <si>
    <t>Roteliuk, Andrea</t>
  </si>
  <si>
    <t>4:45 - 5:15</t>
  </si>
  <si>
    <t>Miller, Shae</t>
  </si>
  <si>
    <t>Miller, Morgan</t>
  </si>
  <si>
    <t>Friesen, Marcia</t>
  </si>
  <si>
    <t>Gretsinger, Laura</t>
  </si>
  <si>
    <t>Jack, Alana</t>
  </si>
  <si>
    <t>Larson, Sherri</t>
  </si>
  <si>
    <t>Moar, Lynda</t>
  </si>
  <si>
    <t>Bereza, April</t>
  </si>
  <si>
    <t>McCartney, Erin</t>
  </si>
  <si>
    <t>Henderson, Brooke</t>
  </si>
  <si>
    <t>Tkachuk, Kimberley</t>
  </si>
  <si>
    <t>Brown, Stephanie</t>
  </si>
  <si>
    <t>Pongoski, Robin</t>
  </si>
  <si>
    <t>Unrau, Shay</t>
  </si>
  <si>
    <t>Smoke, Joan</t>
  </si>
  <si>
    <t>Espey, Victoria</t>
  </si>
  <si>
    <t>McDermid, Chelsea</t>
  </si>
  <si>
    <t>Hotel, Tosha</t>
  </si>
  <si>
    <t>Nunn, Maria</t>
  </si>
  <si>
    <t>Wing, Diane</t>
  </si>
  <si>
    <t>Mcivor, Jenna</t>
  </si>
  <si>
    <t>Baker, Kassy</t>
  </si>
  <si>
    <t>Taylor, Vanessa</t>
  </si>
  <si>
    <t>Bailey, Robin</t>
  </si>
  <si>
    <t>Troop, Amy</t>
  </si>
  <si>
    <t>Bailey, Taryn</t>
  </si>
  <si>
    <t>Tully, Michelle</t>
  </si>
  <si>
    <t>Ray, Jennifer</t>
  </si>
  <si>
    <t>Bartinski, Wendy</t>
  </si>
  <si>
    <t>Gates, Anyssa</t>
  </si>
  <si>
    <t>Division: D</t>
  </si>
  <si>
    <t>5:15-5:45</t>
  </si>
  <si>
    <t>McPhee, Jessica</t>
  </si>
  <si>
    <t>Routledge, Kaylee</t>
  </si>
  <si>
    <t>Jack, Janine</t>
  </si>
  <si>
    <t>Rellinger-Moar, Tawn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</si>
</sst>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_)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rgb="FF00B0F0"/>
        <bgColor indexed="22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1" xfId="0" quotePrefix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20" fontId="2" fillId="3" borderId="1" xfId="0" applyNumberFormat="1" applyFont="1" applyFill="1" applyBorder="1" applyAlignment="1">
      <alignment horizontal="center" vertical="center"/>
    </xf>
    <xf numFmtId="20" fontId="2" fillId="3" borderId="2" xfId="0" applyNumberFormat="1" applyFont="1" applyFill="1" applyBorder="1" applyAlignment="1">
      <alignment horizontal="center" vertical="center"/>
    </xf>
    <xf numFmtId="20" fontId="2" fillId="3" borderId="7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20" fontId="2" fillId="3" borderId="3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20" fontId="2" fillId="4" borderId="1" xfId="0" applyNumberFormat="1" applyFont="1" applyFill="1" applyBorder="1" applyAlignment="1">
      <alignment horizontal="center" vertical="center"/>
    </xf>
    <xf numFmtId="20" fontId="2" fillId="4" borderId="2" xfId="0" applyNumberFormat="1" applyFont="1" applyFill="1" applyBorder="1" applyAlignment="1">
      <alignment horizontal="center" vertical="center"/>
    </xf>
    <xf numFmtId="20" fontId="2" fillId="4" borderId="3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64" fontId="3" fillId="5" borderId="10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64" fontId="3" fillId="5" borderId="13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164" fontId="3" fillId="5" borderId="11" xfId="0" applyNumberFormat="1" applyFont="1" applyFill="1" applyBorder="1" applyAlignment="1">
      <alignment horizontal="center" vertical="center"/>
    </xf>
    <xf numFmtId="164" fontId="3" fillId="5" borderId="12" xfId="0" applyNumberFormat="1" applyFont="1" applyFill="1" applyBorder="1" applyAlignment="1">
      <alignment horizontal="center" vertical="center"/>
    </xf>
    <xf numFmtId="164" fontId="3" fillId="5" borderId="0" xfId="0" applyNumberFormat="1" applyFont="1" applyFill="1" applyAlignment="1">
      <alignment horizontal="center" vertical="center"/>
    </xf>
    <xf numFmtId="164" fontId="3" fillId="5" borderId="13" xfId="0" applyNumberFormat="1" applyFont="1" applyFill="1" applyBorder="1" applyAlignment="1">
      <alignment horizontal="center" vertical="center"/>
    </xf>
    <xf numFmtId="164" fontId="3" fillId="5" borderId="16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20" fontId="2" fillId="4" borderId="13" xfId="0" applyNumberFormat="1" applyFont="1" applyFill="1" applyBorder="1" applyAlignment="1">
      <alignment horizontal="center" vertical="center"/>
    </xf>
    <xf numFmtId="20" fontId="2" fillId="4" borderId="16" xfId="0" applyNumberFormat="1" applyFont="1" applyFill="1" applyBorder="1" applyAlignment="1">
      <alignment horizontal="center" vertical="center"/>
    </xf>
    <xf numFmtId="20" fontId="2" fillId="4" borderId="14" xfId="0" applyNumberFormat="1" applyFont="1" applyFill="1" applyBorder="1" applyAlignment="1">
      <alignment horizontal="center" vertical="center"/>
    </xf>
    <xf numFmtId="20" fontId="2" fillId="4" borderId="4" xfId="0" applyNumberFormat="1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/>
    </xf>
    <xf numFmtId="164" fontId="3" fillId="5" borderId="18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4" fontId="3" fillId="5" borderId="19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20" fontId="2" fillId="3" borderId="21" xfId="0" applyNumberFormat="1" applyFont="1" applyFill="1" applyBorder="1" applyAlignment="1">
      <alignment horizontal="center" vertical="center"/>
    </xf>
    <xf numFmtId="20" fontId="2" fillId="3" borderId="22" xfId="0" applyNumberFormat="1" applyFont="1" applyFill="1" applyBorder="1" applyAlignment="1">
      <alignment horizontal="center" vertical="center"/>
    </xf>
    <xf numFmtId="20" fontId="2" fillId="3" borderId="23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20" fontId="2" fillId="3" borderId="25" xfId="0" applyNumberFormat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20" fontId="2" fillId="3" borderId="27" xfId="0" applyNumberFormat="1" applyFont="1" applyFill="1" applyBorder="1" applyAlignment="1">
      <alignment horizontal="center" vertical="center"/>
    </xf>
    <xf numFmtId="20" fontId="2" fillId="4" borderId="28" xfId="0" applyNumberFormat="1" applyFont="1" applyFill="1" applyBorder="1" applyAlignment="1">
      <alignment horizontal="center" vertical="center"/>
    </xf>
    <xf numFmtId="20" fontId="2" fillId="4" borderId="29" xfId="0" applyNumberFormat="1" applyFont="1" applyFill="1" applyBorder="1" applyAlignment="1">
      <alignment horizontal="center" vertical="center"/>
    </xf>
    <xf numFmtId="20" fontId="2" fillId="4" borderId="30" xfId="0" applyNumberFormat="1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20" fontId="2" fillId="4" borderId="32" xfId="0" applyNumberFormat="1" applyFont="1" applyFill="1" applyBorder="1" applyAlignment="1">
      <alignment horizontal="center" vertical="center"/>
    </xf>
    <xf numFmtId="20" fontId="2" fillId="4" borderId="33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20" fontId="2" fillId="4" borderId="34" xfId="0" applyNumberFormat="1" applyFont="1" applyFill="1" applyBorder="1" applyAlignment="1">
      <alignment horizontal="center" vertical="center"/>
    </xf>
    <xf numFmtId="20" fontId="2" fillId="4" borderId="35" xfId="0" applyNumberFormat="1" applyFont="1" applyFill="1" applyBorder="1" applyAlignment="1">
      <alignment horizontal="center" vertical="center"/>
    </xf>
    <xf numFmtId="20" fontId="2" fillId="4" borderId="36" xfId="0" applyNumberFormat="1" applyFont="1" applyFill="1" applyBorder="1" applyAlignment="1">
      <alignment horizontal="center" vertical="center"/>
    </xf>
    <xf numFmtId="20" fontId="2" fillId="4" borderId="37" xfId="0" applyNumberFormat="1" applyFont="1" applyFill="1" applyBorder="1" applyAlignment="1">
      <alignment horizontal="center" vertical="center"/>
    </xf>
    <xf numFmtId="164" fontId="3" fillId="5" borderId="38" xfId="0" applyNumberFormat="1" applyFont="1" applyFill="1" applyBorder="1" applyAlignment="1">
      <alignment horizontal="center" vertical="center"/>
    </xf>
    <xf numFmtId="0" fontId="3" fillId="6" borderId="39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3" fillId="7" borderId="38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164" fontId="3" fillId="5" borderId="31" xfId="0" applyNumberFormat="1" applyFont="1" applyFill="1" applyBorder="1" applyAlignment="1">
      <alignment horizontal="center" vertical="center"/>
    </xf>
    <xf numFmtId="0" fontId="3" fillId="6" borderId="38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20" fontId="2" fillId="3" borderId="0" xfId="0" applyNumberFormat="1" applyFont="1" applyFill="1" applyAlignment="1">
      <alignment horizontal="center" vertical="center"/>
    </xf>
    <xf numFmtId="20" fontId="2" fillId="4" borderId="27" xfId="0" applyNumberFormat="1" applyFont="1" applyFill="1" applyBorder="1" applyAlignment="1">
      <alignment horizontal="center" vertical="center"/>
    </xf>
    <xf numFmtId="20" fontId="2" fillId="4" borderId="22" xfId="0" applyNumberFormat="1" applyFont="1" applyFill="1" applyBorder="1" applyAlignment="1">
      <alignment horizontal="center" vertical="center"/>
    </xf>
    <xf numFmtId="20" fontId="2" fillId="4" borderId="25" xfId="0" applyNumberFormat="1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20" fontId="2" fillId="4" borderId="21" xfId="0" applyNumberFormat="1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3" fillId="6" borderId="34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44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7" borderId="44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3" fillId="7" borderId="3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0" borderId="0" xfId="0" quotePrefix="1" applyFont="1" applyAlignment="1">
      <alignment horizontal="center" vertical="top"/>
    </xf>
    <xf numFmtId="0" fontId="5" fillId="0" borderId="0" xfId="0" applyFont="1"/>
    <xf numFmtId="0" fontId="6" fillId="3" borderId="35" xfId="0" applyFont="1" applyFill="1" applyBorder="1" applyAlignment="1">
      <alignment vertical="top"/>
    </xf>
    <xf numFmtId="0" fontId="6" fillId="3" borderId="36" xfId="0" applyFont="1" applyFill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top"/>
    </xf>
    <xf numFmtId="0" fontId="6" fillId="3" borderId="35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top"/>
    </xf>
    <xf numFmtId="0" fontId="1" fillId="0" borderId="5" xfId="0" applyFont="1" applyBorder="1"/>
    <xf numFmtId="0" fontId="1" fillId="0" borderId="5" xfId="0" applyFont="1" applyBorder="1" applyAlignment="1">
      <alignment horizontal="center" vertical="top"/>
    </xf>
    <xf numFmtId="0" fontId="5" fillId="0" borderId="5" xfId="0" applyFont="1" applyBorder="1"/>
    <xf numFmtId="0" fontId="1" fillId="2" borderId="5" xfId="0" applyFont="1" applyFill="1" applyBorder="1"/>
    <xf numFmtId="0" fontId="1" fillId="0" borderId="12" xfId="0" applyFont="1" applyBorder="1" applyAlignment="1">
      <alignment horizontal="center" vertical="top"/>
    </xf>
    <xf numFmtId="0" fontId="4" fillId="3" borderId="35" xfId="0" applyFont="1" applyFill="1" applyBorder="1" applyAlignment="1">
      <alignment horizontal="left" vertical="top"/>
    </xf>
    <xf numFmtId="0" fontId="5" fillId="0" borderId="12" xfId="0" applyFont="1" applyBorder="1" applyAlignment="1">
      <alignment horizontal="center" vertical="top"/>
    </xf>
    <xf numFmtId="0" fontId="4" fillId="3" borderId="11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top"/>
    </xf>
    <xf numFmtId="0" fontId="1" fillId="0" borderId="0" xfId="0" applyFont="1"/>
    <xf numFmtId="0" fontId="5" fillId="0" borderId="0" xfId="0" applyFont="1" applyAlignment="1">
      <alignment vertical="top"/>
    </xf>
  </cellXfs>
  <cellStyles count="1">
    <cellStyle name="Normal" xfId="0" builtinId="0"/>
  </cellStyles>
  <dxfs count="28"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40</xdr:col>
      <xdr:colOff>152400</xdr:colOff>
      <xdr:row>51</xdr:row>
      <xdr:rowOff>0</xdr:rowOff>
    </xdr:from>
    <xdr:ext cx="502920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0762312-6F5C-463B-9BB1-208B6C6F8FC4}"/>
            </a:ext>
          </a:extLst>
        </xdr:cNvPr>
        <xdr:cNvSpPr txBox="1"/>
      </xdr:nvSpPr>
      <xdr:spPr>
        <a:xfrm>
          <a:off x="7686675" y="9191625"/>
          <a:ext cx="5029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CA" sz="1100"/>
        </a:p>
      </xdr:txBody>
    </xdr:sp>
    <xdr:clientData/>
  </xdr:oneCellAnchor>
  <xdr:oneCellAnchor>
    <xdr:from>
      <xdr:col>40</xdr:col>
      <xdr:colOff>190500</xdr:colOff>
      <xdr:row>28</xdr:row>
      <xdr:rowOff>161925</xdr:rowOff>
    </xdr:from>
    <xdr:ext cx="502920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1724172-8E7C-4FD4-8CC4-B7C81740FF70}"/>
            </a:ext>
          </a:extLst>
        </xdr:cNvPr>
        <xdr:cNvSpPr txBox="1"/>
      </xdr:nvSpPr>
      <xdr:spPr>
        <a:xfrm>
          <a:off x="7724775" y="5231130"/>
          <a:ext cx="5029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CA" sz="1100"/>
        </a:p>
      </xdr:txBody>
    </xdr:sp>
    <xdr:clientData/>
  </xdr:oneCellAnchor>
  <xdr:oneCellAnchor>
    <xdr:from>
      <xdr:col>40</xdr:col>
      <xdr:colOff>180975</xdr:colOff>
      <xdr:row>74</xdr:row>
      <xdr:rowOff>180975</xdr:rowOff>
    </xdr:from>
    <xdr:ext cx="502920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8D6385-078C-49A2-90D5-66C3B63ACCF4}"/>
            </a:ext>
          </a:extLst>
        </xdr:cNvPr>
        <xdr:cNvSpPr txBox="1"/>
      </xdr:nvSpPr>
      <xdr:spPr>
        <a:xfrm>
          <a:off x="7713345" y="11953875"/>
          <a:ext cx="5029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CA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ack.Waldvogel\Downloads\Ladies%20League%202024.xlsm" TargetMode="External"/><Relationship Id="rId1" Type="http://schemas.openxmlformats.org/officeDocument/2006/relationships/externalLinkPath" Target="file:///C:\Users\Zack.Waldvogel\Downloads\Ladies%20League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ams"/>
      <sheetName val="TeamsPrintList"/>
      <sheetName val="Schedule (2)"/>
      <sheetName val="Schedule"/>
      <sheetName val="WeeklyMatches"/>
      <sheetName val="FrontCard"/>
      <sheetName val="BackCard"/>
      <sheetName val="GameFormats"/>
      <sheetName val="Sheet1"/>
      <sheetName val="TallyFront"/>
      <sheetName val="TallyBack"/>
      <sheetName val="Instructions"/>
      <sheetName val="HoleScores"/>
      <sheetName val="ScoreTemplate"/>
      <sheetName val="May10Scramble"/>
      <sheetName val="IndividualScores"/>
    </sheetNames>
    <sheetDataSet>
      <sheetData sheetId="0" refreshError="1"/>
      <sheetData sheetId="1"/>
      <sheetData sheetId="2" refreshError="1"/>
      <sheetData sheetId="3">
        <row r="2">
          <cell r="A2" t="str">
            <v>Division: A</v>
          </cell>
          <cell r="B2" t="str">
            <v>Front</v>
          </cell>
        </row>
        <row r="3">
          <cell r="A3" t="str">
            <v>Date</v>
          </cell>
          <cell r="B3">
            <v>0.15625</v>
          </cell>
          <cell r="G3">
            <v>0.16319444444444445</v>
          </cell>
          <cell r="L3">
            <v>0.1701388888888889</v>
          </cell>
        </row>
        <row r="4">
          <cell r="A4">
            <v>46147</v>
          </cell>
          <cell r="B4">
            <v>3</v>
          </cell>
          <cell r="C4" t="str">
            <v>vs</v>
          </cell>
          <cell r="E4">
            <v>4</v>
          </cell>
          <cell r="G4">
            <v>5</v>
          </cell>
          <cell r="H4" t="str">
            <v>vs</v>
          </cell>
          <cell r="J4">
            <v>1</v>
          </cell>
          <cell r="L4">
            <v>5</v>
          </cell>
          <cell r="M4" t="str">
            <v>vs</v>
          </cell>
          <cell r="O4">
            <v>1</v>
          </cell>
        </row>
        <row r="5">
          <cell r="A5">
            <v>46154</v>
          </cell>
          <cell r="B5">
            <v>1</v>
          </cell>
          <cell r="C5" t="str">
            <v>vs</v>
          </cell>
          <cell r="E5">
            <v>2</v>
          </cell>
          <cell r="G5">
            <v>7</v>
          </cell>
          <cell r="H5" t="str">
            <v>vs</v>
          </cell>
          <cell r="J5">
            <v>8</v>
          </cell>
          <cell r="L5">
            <v>7</v>
          </cell>
          <cell r="M5" t="str">
            <v>vs</v>
          </cell>
          <cell r="O5">
            <v>8</v>
          </cell>
        </row>
        <row r="6">
          <cell r="A6">
            <v>46161</v>
          </cell>
          <cell r="B6">
            <v>6</v>
          </cell>
          <cell r="C6" t="str">
            <v>vs</v>
          </cell>
          <cell r="E6">
            <v>2</v>
          </cell>
          <cell r="G6">
            <v>7</v>
          </cell>
          <cell r="H6" t="str">
            <v>vs</v>
          </cell>
          <cell r="J6">
            <v>1</v>
          </cell>
          <cell r="L6">
            <v>7</v>
          </cell>
          <cell r="M6" t="str">
            <v>vs</v>
          </cell>
          <cell r="O6">
            <v>1</v>
          </cell>
        </row>
        <row r="7">
          <cell r="A7">
            <v>46168</v>
          </cell>
          <cell r="B7">
            <v>1</v>
          </cell>
          <cell r="C7" t="str">
            <v>vs</v>
          </cell>
          <cell r="E7">
            <v>8</v>
          </cell>
          <cell r="G7">
            <v>5</v>
          </cell>
          <cell r="H7" t="str">
            <v>vs</v>
          </cell>
          <cell r="J7">
            <v>10</v>
          </cell>
          <cell r="L7">
            <v>5</v>
          </cell>
          <cell r="M7" t="str">
            <v>vs</v>
          </cell>
          <cell r="O7">
            <v>10</v>
          </cell>
        </row>
        <row r="8">
          <cell r="A8">
            <v>46175</v>
          </cell>
          <cell r="B8">
            <v>6</v>
          </cell>
          <cell r="C8" t="str">
            <v>vs</v>
          </cell>
          <cell r="E8">
            <v>9</v>
          </cell>
          <cell r="G8">
            <v>8</v>
          </cell>
          <cell r="H8" t="str">
            <v>vs</v>
          </cell>
          <cell r="J8">
            <v>10</v>
          </cell>
          <cell r="L8">
            <v>8</v>
          </cell>
          <cell r="M8" t="str">
            <v>vs</v>
          </cell>
          <cell r="O8">
            <v>10</v>
          </cell>
        </row>
        <row r="9">
          <cell r="A9">
            <v>46182</v>
          </cell>
          <cell r="B9">
            <v>4</v>
          </cell>
          <cell r="C9" t="str">
            <v>vs</v>
          </cell>
          <cell r="E9">
            <v>5</v>
          </cell>
          <cell r="G9">
            <v>10</v>
          </cell>
          <cell r="H9" t="str">
            <v>vs</v>
          </cell>
          <cell r="J9">
            <v>2</v>
          </cell>
          <cell r="L9">
            <v>10</v>
          </cell>
          <cell r="M9" t="str">
            <v>vs</v>
          </cell>
          <cell r="O9">
            <v>2</v>
          </cell>
        </row>
        <row r="10">
          <cell r="A10">
            <v>46189</v>
          </cell>
          <cell r="B10">
            <v>1</v>
          </cell>
          <cell r="C10" t="str">
            <v>vs</v>
          </cell>
          <cell r="E10">
            <v>3</v>
          </cell>
          <cell r="G10">
            <v>7</v>
          </cell>
          <cell r="H10" t="str">
            <v>vs</v>
          </cell>
          <cell r="J10">
            <v>10</v>
          </cell>
          <cell r="L10">
            <v>7</v>
          </cell>
          <cell r="M10" t="str">
            <v>vs</v>
          </cell>
          <cell r="O10">
            <v>10</v>
          </cell>
        </row>
        <row r="11">
          <cell r="A11">
            <v>46196</v>
          </cell>
          <cell r="B11">
            <v>9</v>
          </cell>
          <cell r="C11" t="str">
            <v>vs</v>
          </cell>
          <cell r="E11">
            <v>2</v>
          </cell>
          <cell r="G11">
            <v>4</v>
          </cell>
          <cell r="H11" t="str">
            <v>vs</v>
          </cell>
          <cell r="J11">
            <v>7</v>
          </cell>
          <cell r="L11">
            <v>4</v>
          </cell>
          <cell r="M11" t="str">
            <v>vs</v>
          </cell>
          <cell r="O11">
            <v>7</v>
          </cell>
        </row>
        <row r="12">
          <cell r="A12">
            <v>46203</v>
          </cell>
          <cell r="B12">
            <v>1</v>
          </cell>
          <cell r="C12" t="str">
            <v>vs</v>
          </cell>
          <cell r="E12">
            <v>4</v>
          </cell>
          <cell r="G12">
            <v>6</v>
          </cell>
          <cell r="H12" t="str">
            <v>vs</v>
          </cell>
          <cell r="J12">
            <v>10</v>
          </cell>
          <cell r="L12">
            <v>6</v>
          </cell>
          <cell r="M12" t="str">
            <v>vs</v>
          </cell>
          <cell r="O12">
            <v>10</v>
          </cell>
        </row>
        <row r="13">
          <cell r="A13">
            <v>46210</v>
          </cell>
          <cell r="B13" t="str">
            <v>5:00 Shotgun</v>
          </cell>
          <cell r="G13" t="str">
            <v>5:00 Shotgun</v>
          </cell>
          <cell r="L13" t="str">
            <v>5:00 Shotgun</v>
          </cell>
        </row>
        <row r="14">
          <cell r="A14">
            <v>46217</v>
          </cell>
          <cell r="B14">
            <v>9</v>
          </cell>
          <cell r="C14" t="str">
            <v>vs</v>
          </cell>
          <cell r="E14">
            <v>1</v>
          </cell>
          <cell r="G14">
            <v>10</v>
          </cell>
          <cell r="H14" t="str">
            <v>vs</v>
          </cell>
          <cell r="J14">
            <v>3</v>
          </cell>
          <cell r="L14">
            <v>10</v>
          </cell>
          <cell r="M14" t="str">
            <v>vs</v>
          </cell>
          <cell r="O14">
            <v>3</v>
          </cell>
        </row>
        <row r="15">
          <cell r="A15">
            <v>46224</v>
          </cell>
          <cell r="B15">
            <v>10</v>
          </cell>
          <cell r="C15" t="str">
            <v>vs</v>
          </cell>
          <cell r="E15">
            <v>8</v>
          </cell>
          <cell r="G15">
            <v>4</v>
          </cell>
          <cell r="H15" t="str">
            <v>vs</v>
          </cell>
          <cell r="J15">
            <v>3</v>
          </cell>
          <cell r="L15">
            <v>4</v>
          </cell>
          <cell r="M15" t="str">
            <v>vs</v>
          </cell>
          <cell r="O15">
            <v>3</v>
          </cell>
        </row>
        <row r="16">
          <cell r="A16">
            <v>46231</v>
          </cell>
          <cell r="B16">
            <v>4</v>
          </cell>
          <cell r="C16" t="str">
            <v>vs</v>
          </cell>
          <cell r="E16">
            <v>8</v>
          </cell>
          <cell r="G16">
            <v>9</v>
          </cell>
          <cell r="H16" t="str">
            <v>vs</v>
          </cell>
          <cell r="J16">
            <v>10</v>
          </cell>
          <cell r="L16">
            <v>9</v>
          </cell>
          <cell r="M16" t="str">
            <v>vs</v>
          </cell>
          <cell r="O16">
            <v>10</v>
          </cell>
        </row>
        <row r="17">
          <cell r="A17">
            <v>46238</v>
          </cell>
          <cell r="B17">
            <v>4</v>
          </cell>
          <cell r="C17" t="str">
            <v>vs</v>
          </cell>
          <cell r="E17">
            <v>9</v>
          </cell>
          <cell r="G17">
            <v>6</v>
          </cell>
          <cell r="H17" t="str">
            <v>vs</v>
          </cell>
          <cell r="J17">
            <v>7</v>
          </cell>
          <cell r="L17">
            <v>6</v>
          </cell>
          <cell r="M17" t="str">
            <v>vs</v>
          </cell>
          <cell r="O17">
            <v>7</v>
          </cell>
        </row>
        <row r="18">
          <cell r="A18">
            <v>46245</v>
          </cell>
          <cell r="B18">
            <v>7</v>
          </cell>
          <cell r="C18" t="str">
            <v>vs</v>
          </cell>
          <cell r="E18">
            <v>3</v>
          </cell>
          <cell r="G18">
            <v>9</v>
          </cell>
          <cell r="H18" t="str">
            <v>vs</v>
          </cell>
          <cell r="J18">
            <v>8</v>
          </cell>
          <cell r="L18">
            <v>9</v>
          </cell>
          <cell r="M18" t="str">
            <v>vs</v>
          </cell>
          <cell r="O18">
            <v>8</v>
          </cell>
        </row>
        <row r="19">
          <cell r="A19">
            <v>46252</v>
          </cell>
          <cell r="B19">
            <v>4</v>
          </cell>
          <cell r="C19" t="str">
            <v>vs</v>
          </cell>
          <cell r="E19">
            <v>2</v>
          </cell>
          <cell r="G19">
            <v>10</v>
          </cell>
          <cell r="H19" t="str">
            <v>vs</v>
          </cell>
          <cell r="J19">
            <v>7</v>
          </cell>
          <cell r="L19">
            <v>10</v>
          </cell>
          <cell r="M19" t="str">
            <v>vs</v>
          </cell>
          <cell r="O19">
            <v>7</v>
          </cell>
        </row>
        <row r="20">
          <cell r="A20">
            <v>46259</v>
          </cell>
          <cell r="B20">
            <v>2</v>
          </cell>
          <cell r="C20" t="str">
            <v>vs</v>
          </cell>
          <cell r="E20">
            <v>9</v>
          </cell>
          <cell r="G20">
            <v>1</v>
          </cell>
          <cell r="H20" t="str">
            <v>vs</v>
          </cell>
          <cell r="J20">
            <v>10</v>
          </cell>
          <cell r="L20">
            <v>1</v>
          </cell>
          <cell r="M20" t="str">
            <v>vs</v>
          </cell>
          <cell r="O20">
            <v>10</v>
          </cell>
        </row>
        <row r="21">
          <cell r="A21">
            <v>46266</v>
          </cell>
          <cell r="B21" t="str">
            <v>5:00 Shotgun</v>
          </cell>
          <cell r="G21" t="str">
            <v>5:00 Shotgun</v>
          </cell>
          <cell r="L21" t="str">
            <v>5:00 Shotgun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F406F-58C5-4E3D-8555-E91DABF128EA}">
  <sheetPr codeName="Sheet21"/>
  <dimension ref="A1:C69"/>
  <sheetViews>
    <sheetView tabSelected="1" topLeftCell="A21" zoomScaleNormal="100" workbookViewId="0">
      <selection activeCell="D34" sqref="D34:D41"/>
    </sheetView>
  </sheetViews>
  <sheetFormatPr defaultColWidth="9.109375" defaultRowHeight="14.4" x14ac:dyDescent="0.3"/>
  <cols>
    <col min="1" max="1" width="10.6640625" style="160" customWidth="1"/>
    <col min="2" max="3" width="25.6640625" style="143" customWidth="1"/>
    <col min="4" max="16384" width="9.109375" style="143"/>
  </cols>
  <sheetData>
    <row r="1" spans="1:3" x14ac:dyDescent="0.3">
      <c r="A1" s="142" t="s">
        <v>11</v>
      </c>
      <c r="B1" s="142"/>
      <c r="C1" s="142"/>
    </row>
    <row r="2" spans="1:3" x14ac:dyDescent="0.3">
      <c r="A2" s="144" t="s">
        <v>3</v>
      </c>
      <c r="B2" s="145" t="s">
        <v>12</v>
      </c>
      <c r="C2" s="146"/>
    </row>
    <row r="3" spans="1:3" x14ac:dyDescent="0.3">
      <c r="A3" s="147" t="s">
        <v>13</v>
      </c>
      <c r="B3" s="148" t="s">
        <v>14</v>
      </c>
      <c r="C3" s="146"/>
    </row>
    <row r="4" spans="1:3" ht="15" customHeight="1" x14ac:dyDescent="0.3">
      <c r="A4" s="149">
        <v>1</v>
      </c>
      <c r="B4" s="150" t="s">
        <v>15</v>
      </c>
      <c r="C4" s="150" t="s">
        <v>16</v>
      </c>
    </row>
    <row r="5" spans="1:3" ht="15" customHeight="1" x14ac:dyDescent="0.3">
      <c r="A5" s="151">
        <f>+A4+1</f>
        <v>2</v>
      </c>
      <c r="B5" s="150" t="s">
        <v>17</v>
      </c>
      <c r="C5" s="150" t="s">
        <v>18</v>
      </c>
    </row>
    <row r="6" spans="1:3" ht="15" customHeight="1" x14ac:dyDescent="0.3">
      <c r="A6" s="151">
        <f t="shared" ref="A6:A15" si="0">+A5+1</f>
        <v>3</v>
      </c>
      <c r="B6" s="150" t="s">
        <v>19</v>
      </c>
      <c r="C6" s="150" t="s">
        <v>20</v>
      </c>
    </row>
    <row r="7" spans="1:3" ht="15" customHeight="1" x14ac:dyDescent="0.3">
      <c r="A7" s="151">
        <f t="shared" si="0"/>
        <v>4</v>
      </c>
      <c r="B7" s="150" t="s">
        <v>21</v>
      </c>
      <c r="C7" s="150" t="s">
        <v>22</v>
      </c>
    </row>
    <row r="8" spans="1:3" ht="15" customHeight="1" x14ac:dyDescent="0.3">
      <c r="A8" s="151">
        <f t="shared" si="0"/>
        <v>5</v>
      </c>
      <c r="B8" s="150" t="s">
        <v>23</v>
      </c>
      <c r="C8" s="150" t="s">
        <v>24</v>
      </c>
    </row>
    <row r="9" spans="1:3" ht="15" customHeight="1" x14ac:dyDescent="0.3">
      <c r="A9" s="151">
        <f t="shared" si="0"/>
        <v>6</v>
      </c>
      <c r="B9" s="150" t="s">
        <v>25</v>
      </c>
      <c r="C9" s="150" t="s">
        <v>26</v>
      </c>
    </row>
    <row r="10" spans="1:3" ht="15" customHeight="1" x14ac:dyDescent="0.3">
      <c r="A10" s="151">
        <f t="shared" si="0"/>
        <v>7</v>
      </c>
      <c r="B10" s="150" t="s">
        <v>27</v>
      </c>
      <c r="C10" s="150" t="s">
        <v>28</v>
      </c>
    </row>
    <row r="11" spans="1:3" ht="15" customHeight="1" x14ac:dyDescent="0.3">
      <c r="A11" s="151">
        <f t="shared" si="0"/>
        <v>8</v>
      </c>
      <c r="B11" s="150" t="s">
        <v>29</v>
      </c>
      <c r="C11" s="150" t="s">
        <v>30</v>
      </c>
    </row>
    <row r="12" spans="1:3" ht="15" customHeight="1" x14ac:dyDescent="0.3">
      <c r="A12" s="151">
        <f t="shared" si="0"/>
        <v>9</v>
      </c>
      <c r="B12" s="150" t="s">
        <v>31</v>
      </c>
      <c r="C12" s="150" t="s">
        <v>32</v>
      </c>
    </row>
    <row r="13" spans="1:3" ht="15" customHeight="1" x14ac:dyDescent="0.3">
      <c r="A13" s="151">
        <f t="shared" si="0"/>
        <v>10</v>
      </c>
      <c r="B13" s="152" t="s">
        <v>33</v>
      </c>
      <c r="C13" s="152" t="s">
        <v>33</v>
      </c>
    </row>
    <row r="14" spans="1:3" ht="15" hidden="1" customHeight="1" x14ac:dyDescent="0.3">
      <c r="A14" s="151">
        <f t="shared" si="0"/>
        <v>11</v>
      </c>
      <c r="B14" s="150"/>
      <c r="C14" s="150"/>
    </row>
    <row r="15" spans="1:3" ht="15" hidden="1" customHeight="1" x14ac:dyDescent="0.3">
      <c r="A15" s="151">
        <f t="shared" si="0"/>
        <v>12</v>
      </c>
      <c r="B15" s="153"/>
      <c r="C15" s="150"/>
    </row>
    <row r="16" spans="1:3" ht="15" hidden="1" customHeight="1" x14ac:dyDescent="0.3">
      <c r="A16" s="154"/>
      <c r="B16" s="154"/>
      <c r="C16" s="154"/>
    </row>
    <row r="17" spans="1:3" ht="15" customHeight="1" x14ac:dyDescent="0.3">
      <c r="A17" s="155" t="s">
        <v>9</v>
      </c>
      <c r="B17" s="145" t="s">
        <v>34</v>
      </c>
      <c r="C17" s="146"/>
    </row>
    <row r="18" spans="1:3" ht="15" customHeight="1" x14ac:dyDescent="0.3">
      <c r="A18" s="147" t="s">
        <v>13</v>
      </c>
      <c r="B18" s="148" t="s">
        <v>14</v>
      </c>
      <c r="C18" s="146"/>
    </row>
    <row r="19" spans="1:3" ht="15" customHeight="1" x14ac:dyDescent="0.3">
      <c r="A19" s="149">
        <v>1</v>
      </c>
      <c r="B19" s="150" t="s">
        <v>35</v>
      </c>
      <c r="C19" s="150" t="s">
        <v>36</v>
      </c>
    </row>
    <row r="20" spans="1:3" ht="15" customHeight="1" x14ac:dyDescent="0.3">
      <c r="A20" s="149">
        <f>+A19+1</f>
        <v>2</v>
      </c>
      <c r="B20" s="150" t="s">
        <v>37</v>
      </c>
      <c r="C20" s="150" t="s">
        <v>38</v>
      </c>
    </row>
    <row r="21" spans="1:3" ht="15" customHeight="1" x14ac:dyDescent="0.3">
      <c r="A21" s="149">
        <f t="shared" ref="A21:A30" si="1">+A20+1</f>
        <v>3</v>
      </c>
      <c r="B21" s="150" t="s">
        <v>39</v>
      </c>
      <c r="C21" s="150" t="s">
        <v>40</v>
      </c>
    </row>
    <row r="22" spans="1:3" ht="15" customHeight="1" x14ac:dyDescent="0.3">
      <c r="A22" s="149">
        <f t="shared" si="1"/>
        <v>4</v>
      </c>
      <c r="B22" s="150" t="s">
        <v>41</v>
      </c>
      <c r="C22" s="150" t="s">
        <v>42</v>
      </c>
    </row>
    <row r="23" spans="1:3" ht="15" customHeight="1" x14ac:dyDescent="0.3">
      <c r="A23" s="149">
        <f t="shared" si="1"/>
        <v>5</v>
      </c>
      <c r="B23" s="150" t="s">
        <v>43</v>
      </c>
      <c r="C23" s="150" t="s">
        <v>44</v>
      </c>
    </row>
    <row r="24" spans="1:3" ht="15" customHeight="1" x14ac:dyDescent="0.3">
      <c r="A24" s="149">
        <f t="shared" si="1"/>
        <v>6</v>
      </c>
      <c r="B24" s="150" t="s">
        <v>45</v>
      </c>
      <c r="C24" s="150" t="s">
        <v>46</v>
      </c>
    </row>
    <row r="25" spans="1:3" ht="15" customHeight="1" x14ac:dyDescent="0.3">
      <c r="A25" s="149">
        <f t="shared" si="1"/>
        <v>7</v>
      </c>
      <c r="B25" s="150" t="s">
        <v>47</v>
      </c>
      <c r="C25" s="150" t="s">
        <v>48</v>
      </c>
    </row>
    <row r="26" spans="1:3" ht="15" customHeight="1" x14ac:dyDescent="0.3">
      <c r="A26" s="149">
        <f t="shared" si="1"/>
        <v>8</v>
      </c>
      <c r="B26" s="150" t="s">
        <v>49</v>
      </c>
      <c r="C26" s="150" t="s">
        <v>50</v>
      </c>
    </row>
    <row r="27" spans="1:3" ht="15" customHeight="1" x14ac:dyDescent="0.3">
      <c r="A27" s="149">
        <f t="shared" si="1"/>
        <v>9</v>
      </c>
      <c r="B27" s="150" t="s">
        <v>51</v>
      </c>
      <c r="C27" s="150" t="s">
        <v>52</v>
      </c>
    </row>
    <row r="28" spans="1:3" ht="15" customHeight="1" x14ac:dyDescent="0.3">
      <c r="A28" s="149">
        <f t="shared" si="1"/>
        <v>10</v>
      </c>
      <c r="B28" s="150" t="s">
        <v>53</v>
      </c>
      <c r="C28" s="150" t="s">
        <v>54</v>
      </c>
    </row>
    <row r="29" spans="1:3" ht="15" hidden="1" customHeight="1" x14ac:dyDescent="0.3">
      <c r="A29" s="149">
        <f t="shared" si="1"/>
        <v>11</v>
      </c>
      <c r="B29" s="150"/>
      <c r="C29" s="150"/>
    </row>
    <row r="30" spans="1:3" ht="15" hidden="1" customHeight="1" x14ac:dyDescent="0.3">
      <c r="A30" s="149">
        <f t="shared" si="1"/>
        <v>12</v>
      </c>
      <c r="B30" s="150"/>
      <c r="C30" s="150"/>
    </row>
    <row r="31" spans="1:3" ht="15" hidden="1" customHeight="1" x14ac:dyDescent="0.3">
      <c r="A31" s="156"/>
      <c r="B31" s="156"/>
      <c r="C31" s="156"/>
    </row>
    <row r="32" spans="1:3" x14ac:dyDescent="0.3">
      <c r="A32" s="157" t="s">
        <v>10</v>
      </c>
      <c r="B32" s="145" t="s">
        <v>55</v>
      </c>
      <c r="C32" s="146"/>
    </row>
    <row r="33" spans="1:3" x14ac:dyDescent="0.3">
      <c r="A33" s="147" t="s">
        <v>13</v>
      </c>
      <c r="B33" s="148" t="s">
        <v>14</v>
      </c>
      <c r="C33" s="146"/>
    </row>
    <row r="34" spans="1:3" ht="15" customHeight="1" x14ac:dyDescent="0.3">
      <c r="A34" s="149">
        <v>1</v>
      </c>
      <c r="B34" s="150" t="s">
        <v>56</v>
      </c>
      <c r="C34" s="150" t="s">
        <v>57</v>
      </c>
    </row>
    <row r="35" spans="1:3" ht="15" customHeight="1" x14ac:dyDescent="0.3">
      <c r="A35" s="149">
        <f>+A34+1</f>
        <v>2</v>
      </c>
      <c r="B35" s="150" t="s">
        <v>58</v>
      </c>
      <c r="C35" s="150" t="s">
        <v>59</v>
      </c>
    </row>
    <row r="36" spans="1:3" ht="15" customHeight="1" x14ac:dyDescent="0.3">
      <c r="A36" s="149">
        <f t="shared" ref="A36:A44" si="2">+A35+1</f>
        <v>3</v>
      </c>
      <c r="B36" s="150" t="s">
        <v>60</v>
      </c>
      <c r="C36" s="150" t="s">
        <v>61</v>
      </c>
    </row>
    <row r="37" spans="1:3" ht="15" customHeight="1" x14ac:dyDescent="0.3">
      <c r="A37" s="149">
        <f t="shared" si="2"/>
        <v>4</v>
      </c>
      <c r="B37" s="150" t="s">
        <v>62</v>
      </c>
      <c r="C37" s="150" t="s">
        <v>63</v>
      </c>
    </row>
    <row r="38" spans="1:3" ht="15" customHeight="1" x14ac:dyDescent="0.3">
      <c r="A38" s="149">
        <f t="shared" si="2"/>
        <v>5</v>
      </c>
      <c r="B38" s="150" t="s">
        <v>64</v>
      </c>
      <c r="C38" s="150" t="s">
        <v>65</v>
      </c>
    </row>
    <row r="39" spans="1:3" ht="15" customHeight="1" x14ac:dyDescent="0.3">
      <c r="A39" s="149">
        <f t="shared" si="2"/>
        <v>6</v>
      </c>
      <c r="B39" s="150" t="s">
        <v>66</v>
      </c>
      <c r="C39" s="150" t="s">
        <v>67</v>
      </c>
    </row>
    <row r="40" spans="1:3" ht="15" customHeight="1" x14ac:dyDescent="0.3">
      <c r="A40" s="149">
        <f t="shared" si="2"/>
        <v>7</v>
      </c>
      <c r="B40" s="150" t="s">
        <v>68</v>
      </c>
      <c r="C40" s="150" t="s">
        <v>69</v>
      </c>
    </row>
    <row r="41" spans="1:3" x14ac:dyDescent="0.3">
      <c r="A41" s="149">
        <f t="shared" si="2"/>
        <v>8</v>
      </c>
      <c r="B41" s="150" t="s">
        <v>70</v>
      </c>
      <c r="C41" s="150" t="s">
        <v>71</v>
      </c>
    </row>
    <row r="42" spans="1:3" x14ac:dyDescent="0.3">
      <c r="A42" s="149">
        <f t="shared" si="2"/>
        <v>9</v>
      </c>
      <c r="B42" s="150" t="s">
        <v>72</v>
      </c>
      <c r="C42" s="150" t="s">
        <v>73</v>
      </c>
    </row>
    <row r="43" spans="1:3" x14ac:dyDescent="0.3">
      <c r="A43" s="149">
        <f t="shared" si="2"/>
        <v>10</v>
      </c>
      <c r="B43" s="150" t="s">
        <v>74</v>
      </c>
      <c r="C43" s="150" t="s">
        <v>75</v>
      </c>
    </row>
    <row r="44" spans="1:3" x14ac:dyDescent="0.3">
      <c r="A44" s="149">
        <f t="shared" si="2"/>
        <v>11</v>
      </c>
      <c r="B44" s="150" t="s">
        <v>76</v>
      </c>
      <c r="C44" s="150" t="s">
        <v>77</v>
      </c>
    </row>
    <row r="45" spans="1:3" x14ac:dyDescent="0.3">
      <c r="A45" s="149">
        <f>+A43+1</f>
        <v>11</v>
      </c>
      <c r="B45" s="150" t="s">
        <v>78</v>
      </c>
      <c r="C45" s="150" t="s">
        <v>79</v>
      </c>
    </row>
    <row r="46" spans="1:3" x14ac:dyDescent="0.3">
      <c r="A46" s="149">
        <v>12</v>
      </c>
      <c r="B46" s="150" t="s">
        <v>80</v>
      </c>
      <c r="C46" s="150" t="s">
        <v>81</v>
      </c>
    </row>
    <row r="47" spans="1:3" x14ac:dyDescent="0.3">
      <c r="A47" s="149">
        <v>13</v>
      </c>
      <c r="B47" s="150" t="s">
        <v>82</v>
      </c>
      <c r="C47" s="150" t="s">
        <v>83</v>
      </c>
    </row>
    <row r="48" spans="1:3" x14ac:dyDescent="0.3">
      <c r="A48" s="149">
        <v>14</v>
      </c>
      <c r="B48" s="150" t="s">
        <v>84</v>
      </c>
      <c r="C48" s="150" t="s">
        <v>85</v>
      </c>
    </row>
    <row r="49" spans="1:3" x14ac:dyDescent="0.3">
      <c r="A49" s="149">
        <v>15</v>
      </c>
      <c r="B49" s="150" t="s">
        <v>33</v>
      </c>
      <c r="C49" s="150" t="s">
        <v>33</v>
      </c>
    </row>
    <row r="50" spans="1:3" x14ac:dyDescent="0.3">
      <c r="A50" s="149">
        <v>16</v>
      </c>
      <c r="B50" s="150" t="s">
        <v>33</v>
      </c>
      <c r="C50" s="150" t="s">
        <v>33</v>
      </c>
    </row>
    <row r="51" spans="1:3" x14ac:dyDescent="0.3">
      <c r="A51" s="158"/>
      <c r="B51" s="159"/>
      <c r="C51" s="159"/>
    </row>
    <row r="52" spans="1:3" x14ac:dyDescent="0.3">
      <c r="A52" s="157" t="s">
        <v>86</v>
      </c>
      <c r="B52" s="145" t="s">
        <v>87</v>
      </c>
      <c r="C52" s="146"/>
    </row>
    <row r="53" spans="1:3" ht="15" customHeight="1" x14ac:dyDescent="0.3">
      <c r="A53" s="147" t="s">
        <v>13</v>
      </c>
      <c r="B53" s="148" t="s">
        <v>14</v>
      </c>
      <c r="C53" s="146"/>
    </row>
    <row r="54" spans="1:3" ht="15" hidden="1" customHeight="1" x14ac:dyDescent="0.3">
      <c r="A54" s="149">
        <v>1</v>
      </c>
      <c r="B54" s="150" t="s">
        <v>72</v>
      </c>
      <c r="C54" s="150" t="s">
        <v>73</v>
      </c>
    </row>
    <row r="55" spans="1:3" ht="15" hidden="1" customHeight="1" x14ac:dyDescent="0.3">
      <c r="A55" s="149">
        <f>+A54+1</f>
        <v>2</v>
      </c>
      <c r="B55" s="150" t="s">
        <v>74</v>
      </c>
      <c r="C55" s="150" t="s">
        <v>75</v>
      </c>
    </row>
    <row r="56" spans="1:3" hidden="1" x14ac:dyDescent="0.3">
      <c r="A56" s="149">
        <f t="shared" ref="A56:A69" si="3">+A55+1</f>
        <v>3</v>
      </c>
      <c r="B56" s="150" t="s">
        <v>76</v>
      </c>
      <c r="C56" s="150" t="s">
        <v>77</v>
      </c>
    </row>
    <row r="57" spans="1:3" hidden="1" x14ac:dyDescent="0.3">
      <c r="A57" s="149">
        <f t="shared" si="3"/>
        <v>4</v>
      </c>
      <c r="B57" s="150" t="s">
        <v>78</v>
      </c>
      <c r="C57" s="150" t="s">
        <v>88</v>
      </c>
    </row>
    <row r="58" spans="1:3" hidden="1" x14ac:dyDescent="0.3">
      <c r="A58" s="149">
        <f t="shared" si="3"/>
        <v>5</v>
      </c>
      <c r="B58" s="150" t="s">
        <v>89</v>
      </c>
      <c r="C58" s="150" t="s">
        <v>90</v>
      </c>
    </row>
    <row r="59" spans="1:3" hidden="1" x14ac:dyDescent="0.3">
      <c r="A59" s="149">
        <f t="shared" si="3"/>
        <v>6</v>
      </c>
      <c r="B59" s="153"/>
      <c r="C59" s="150"/>
    </row>
    <row r="60" spans="1:3" hidden="1" x14ac:dyDescent="0.3">
      <c r="A60" s="149">
        <f t="shared" si="3"/>
        <v>7</v>
      </c>
      <c r="B60" s="150" t="s">
        <v>81</v>
      </c>
      <c r="C60" s="150"/>
    </row>
    <row r="61" spans="1:3" hidden="1" x14ac:dyDescent="0.3">
      <c r="A61" s="149">
        <f t="shared" si="3"/>
        <v>8</v>
      </c>
      <c r="B61" s="150" t="s">
        <v>91</v>
      </c>
      <c r="C61" s="150"/>
    </row>
    <row r="62" spans="1:3" hidden="1" x14ac:dyDescent="0.3">
      <c r="A62" s="149">
        <f t="shared" si="3"/>
        <v>9</v>
      </c>
      <c r="B62" s="150"/>
      <c r="C62" s="150"/>
    </row>
    <row r="63" spans="1:3" hidden="1" x14ac:dyDescent="0.3">
      <c r="A63" s="149">
        <f t="shared" si="3"/>
        <v>10</v>
      </c>
      <c r="B63" s="150"/>
      <c r="C63" s="150"/>
    </row>
    <row r="64" spans="1:3" hidden="1" x14ac:dyDescent="0.3">
      <c r="A64" s="149">
        <f t="shared" si="3"/>
        <v>11</v>
      </c>
      <c r="B64" s="150"/>
      <c r="C64" s="150"/>
    </row>
    <row r="65" spans="1:3" hidden="1" x14ac:dyDescent="0.3">
      <c r="A65" s="149">
        <f t="shared" si="3"/>
        <v>12</v>
      </c>
      <c r="B65" s="150"/>
      <c r="C65" s="150"/>
    </row>
    <row r="66" spans="1:3" hidden="1" x14ac:dyDescent="0.3">
      <c r="A66" s="149">
        <v>7</v>
      </c>
      <c r="B66" s="150"/>
      <c r="C66" s="150"/>
    </row>
    <row r="67" spans="1:3" hidden="1" x14ac:dyDescent="0.3">
      <c r="A67" s="149">
        <f t="shared" si="3"/>
        <v>8</v>
      </c>
      <c r="B67" s="153"/>
      <c r="C67" s="150"/>
    </row>
    <row r="68" spans="1:3" hidden="1" x14ac:dyDescent="0.3">
      <c r="A68" s="149">
        <f t="shared" si="3"/>
        <v>9</v>
      </c>
    </row>
    <row r="69" spans="1:3" hidden="1" x14ac:dyDescent="0.3">
      <c r="A69" s="149">
        <f t="shared" si="3"/>
        <v>10</v>
      </c>
      <c r="B69" s="150"/>
      <c r="C69" s="150"/>
    </row>
  </sheetData>
  <mergeCells count="11">
    <mergeCell ref="A31:C31"/>
    <mergeCell ref="B32:C32"/>
    <mergeCell ref="B33:C33"/>
    <mergeCell ref="B52:C52"/>
    <mergeCell ref="B53:C53"/>
    <mergeCell ref="A1:C1"/>
    <mergeCell ref="B2:C2"/>
    <mergeCell ref="B3:C3"/>
    <mergeCell ref="A16:C16"/>
    <mergeCell ref="B17:C17"/>
    <mergeCell ref="B18:C18"/>
  </mergeCells>
  <conditionalFormatting sqref="B34:C40 B19:C27 B29:C30 B60:C65 B14:C14 B4:C12 C67 C69 B54:C58 B42:C51">
    <cfRule type="expression" dxfId="27" priority="25">
      <formula>SEARCH("N",#REF!)&gt;0</formula>
    </cfRule>
    <cfRule type="expression" dxfId="26" priority="26">
      <formula>SEARCH("Y",#REF!)&gt;0</formula>
    </cfRule>
  </conditionalFormatting>
  <conditionalFormatting sqref="B15">
    <cfRule type="expression" dxfId="25" priority="23">
      <formula>SEARCH("N",C15)&gt;0</formula>
    </cfRule>
    <cfRule type="expression" dxfId="24" priority="24">
      <formula>SEARCH("Y",C15)&gt;0</formula>
    </cfRule>
  </conditionalFormatting>
  <conditionalFormatting sqref="B59">
    <cfRule type="expression" dxfId="23" priority="21">
      <formula>SEARCH("N",C59)&gt;0</formula>
    </cfRule>
    <cfRule type="expression" dxfId="22" priority="22">
      <formula>SEARCH("Y",C59)&gt;0</formula>
    </cfRule>
  </conditionalFormatting>
  <conditionalFormatting sqref="B66:C66">
    <cfRule type="expression" dxfId="21" priority="19">
      <formula>SEARCH("N",#REF!)&gt;0</formula>
    </cfRule>
    <cfRule type="expression" dxfId="20" priority="20">
      <formula>SEARCH("Y",#REF!)&gt;0</formula>
    </cfRule>
  </conditionalFormatting>
  <conditionalFormatting sqref="B67">
    <cfRule type="expression" dxfId="19" priority="17">
      <formula>SEARCH("N",C67)&gt;0</formula>
    </cfRule>
    <cfRule type="expression" dxfId="18" priority="18">
      <formula>SEARCH("Y",C67)&gt;0</formula>
    </cfRule>
  </conditionalFormatting>
  <conditionalFormatting sqref="C15">
    <cfRule type="expression" dxfId="17" priority="15">
      <formula>SEARCH("N",#REF!)&gt;0</formula>
    </cfRule>
    <cfRule type="expression" dxfId="16" priority="16">
      <formula>SEARCH("Y",#REF!)&gt;0</formula>
    </cfRule>
  </conditionalFormatting>
  <conditionalFormatting sqref="C28">
    <cfRule type="expression" dxfId="15" priority="13">
      <formula>SEARCH("N",#REF!)&gt;0</formula>
    </cfRule>
    <cfRule type="expression" dxfId="14" priority="14">
      <formula>SEARCH("Y",#REF!)&gt;0</formula>
    </cfRule>
  </conditionalFormatting>
  <conditionalFormatting sqref="C41">
    <cfRule type="expression" dxfId="13" priority="11">
      <formula>SEARCH("N",#REF!)&gt;0</formula>
    </cfRule>
    <cfRule type="expression" dxfId="12" priority="12">
      <formula>SEARCH("Y",#REF!)&gt;0</formula>
    </cfRule>
  </conditionalFormatting>
  <conditionalFormatting sqref="B41">
    <cfRule type="expression" dxfId="11" priority="9">
      <formula>SEARCH("N",#REF!)&gt;0</formula>
    </cfRule>
    <cfRule type="expression" dxfId="10" priority="10">
      <formula>SEARCH("Y",#REF!)&gt;0</formula>
    </cfRule>
  </conditionalFormatting>
  <conditionalFormatting sqref="C59">
    <cfRule type="expression" dxfId="9" priority="27">
      <formula>SEARCH("N",#REF!)&gt;0</formula>
    </cfRule>
    <cfRule type="expression" dxfId="8" priority="28">
      <formula>SEARCH("Y",#REF!)&gt;0</formula>
    </cfRule>
  </conditionalFormatting>
  <conditionalFormatting sqref="B69">
    <cfRule type="expression" dxfId="7" priority="7">
      <formula>SEARCH("N",#REF!)&gt;0</formula>
    </cfRule>
    <cfRule type="expression" dxfId="6" priority="8">
      <formula>SEARCH("Y",#REF!)&gt;0</formula>
    </cfRule>
  </conditionalFormatting>
  <conditionalFormatting sqref="B58">
    <cfRule type="expression" dxfId="5" priority="5">
      <formula>SEARCH("N",#REF!)&gt;0</formula>
    </cfRule>
    <cfRule type="expression" dxfId="4" priority="6">
      <formula>SEARCH("Y",#REF!)&gt;0</formula>
    </cfRule>
  </conditionalFormatting>
  <conditionalFormatting sqref="B28">
    <cfRule type="expression" dxfId="3" priority="3">
      <formula>SEARCH("N",#REF!)&gt;0</formula>
    </cfRule>
    <cfRule type="expression" dxfId="2" priority="4">
      <formula>SEARCH("Y",#REF!)&gt;0</formula>
    </cfRule>
  </conditionalFormatting>
  <conditionalFormatting sqref="B46:B50">
    <cfRule type="expression" dxfId="1" priority="1">
      <formula>SEARCH("N",#REF!)&gt;0</formula>
    </cfRule>
    <cfRule type="expression" dxfId="0" priority="2">
      <formula>SEARCH("Y",#REF!)&gt;0</formula>
    </cfRule>
  </conditionalFormatting>
  <printOptions horizontalCentered="1"/>
  <pageMargins left="0.19685039370078741" right="0.19685039370078741" top="0.11811023622047245" bottom="7.874015748031496E-2" header="0.51181102362204722" footer="0.51181102362204722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C9A61-6481-439F-BCF2-69A8BBBC1AD7}">
  <sheetPr codeName="Sheet5">
    <pageSetUpPr fitToPage="1"/>
  </sheetPr>
  <dimension ref="A1:AR91"/>
  <sheetViews>
    <sheetView zoomScaleNormal="100" workbookViewId="0">
      <selection activeCell="AQ5" sqref="AQ5:AV5"/>
    </sheetView>
  </sheetViews>
  <sheetFormatPr defaultColWidth="8.6640625" defaultRowHeight="10.199999999999999" x14ac:dyDescent="0.25"/>
  <cols>
    <col min="1" max="1" width="10.5546875" style="4" customWidth="1"/>
    <col min="2" max="16" width="3.44140625" style="4" customWidth="1"/>
    <col min="17" max="17" width="1.44140625" style="4" customWidth="1"/>
    <col min="18" max="32" width="3" style="4" customWidth="1"/>
    <col min="33" max="33" width="3" style="4" hidden="1" customWidth="1"/>
    <col min="34" max="34" width="4.109375" style="4" hidden="1" customWidth="1"/>
    <col min="35" max="35" width="3" style="4" hidden="1" customWidth="1"/>
    <col min="36" max="36" width="2.33203125" style="4" hidden="1" customWidth="1"/>
    <col min="37" max="37" width="3" style="4" hidden="1" customWidth="1"/>
    <col min="38" max="38" width="4.109375" style="4" hidden="1" customWidth="1"/>
    <col min="39" max="39" width="3" style="4" hidden="1" customWidth="1"/>
    <col min="40" max="40" width="8.6640625" style="4" hidden="1" customWidth="1"/>
    <col min="41" max="41" width="12.5546875" style="4" bestFit="1" customWidth="1"/>
    <col min="42" max="16384" width="8.6640625" style="4"/>
  </cols>
  <sheetData>
    <row r="1" spans="1:44" ht="15" customHeight="1" x14ac:dyDescent="0.25">
      <c r="A1" s="1" t="s">
        <v>0</v>
      </c>
      <c r="B1" s="2"/>
      <c r="C1" s="3"/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O1" s="5" t="s">
        <v>2</v>
      </c>
      <c r="AP1" s="6">
        <v>10</v>
      </c>
      <c r="AR1" s="7"/>
    </row>
    <row r="2" spans="1:44" ht="15" customHeight="1" x14ac:dyDescent="0.25">
      <c r="A2" s="8" t="s">
        <v>3</v>
      </c>
      <c r="B2" s="9" t="s">
        <v>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1"/>
      <c r="Q2" s="12"/>
      <c r="R2" s="13" t="s">
        <v>5</v>
      </c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5"/>
    </row>
    <row r="3" spans="1:44" ht="15" customHeight="1" x14ac:dyDescent="0.25">
      <c r="A3" s="8" t="s">
        <v>6</v>
      </c>
      <c r="B3" s="16">
        <v>0.15625</v>
      </c>
      <c r="C3" s="17"/>
      <c r="D3" s="17"/>
      <c r="E3" s="18"/>
      <c r="F3" s="19"/>
      <c r="G3" s="16">
        <f>B3+TIME(0,$AP$1,0)</f>
        <v>0.16319444444444445</v>
      </c>
      <c r="H3" s="17"/>
      <c r="I3" s="17"/>
      <c r="J3" s="20"/>
      <c r="K3" s="21"/>
      <c r="L3" s="16">
        <f>G3+TIME(0,$AP$1,0)</f>
        <v>0.1701388888888889</v>
      </c>
      <c r="M3" s="17"/>
      <c r="N3" s="17"/>
      <c r="O3" s="20"/>
      <c r="P3" s="21"/>
      <c r="Q3" s="22"/>
      <c r="R3" s="23">
        <v>0.15625</v>
      </c>
      <c r="S3" s="24"/>
      <c r="T3" s="24"/>
      <c r="U3" s="25"/>
      <c r="V3" s="26"/>
      <c r="W3" s="23">
        <f>R3+TIME(0,$AP$1,0)</f>
        <v>0.16319444444444445</v>
      </c>
      <c r="X3" s="24"/>
      <c r="Y3" s="24"/>
      <c r="Z3" s="24"/>
      <c r="AA3" s="26"/>
      <c r="AB3" s="23">
        <f>W3+TIME(0,$AP$1,0)</f>
        <v>0.1701388888888889</v>
      </c>
      <c r="AC3" s="24"/>
      <c r="AD3" s="24"/>
      <c r="AE3" s="25"/>
      <c r="AF3" s="26"/>
    </row>
    <row r="4" spans="1:44" ht="15" customHeight="1" x14ac:dyDescent="0.25">
      <c r="A4" s="27">
        <v>46147</v>
      </c>
      <c r="B4" s="28">
        <v>3</v>
      </c>
      <c r="C4" s="29" t="s">
        <v>7</v>
      </c>
      <c r="D4" s="29"/>
      <c r="E4" s="30">
        <v>4</v>
      </c>
      <c r="F4" s="31"/>
      <c r="G4" s="28">
        <v>5</v>
      </c>
      <c r="H4" s="29" t="s">
        <v>7</v>
      </c>
      <c r="I4" s="29"/>
      <c r="J4" s="30">
        <v>1</v>
      </c>
      <c r="K4" s="32"/>
      <c r="L4" s="28">
        <v>5</v>
      </c>
      <c r="M4" s="29" t="s">
        <v>7</v>
      </c>
      <c r="N4" s="29"/>
      <c r="O4" s="30">
        <v>1</v>
      </c>
      <c r="P4" s="32"/>
      <c r="Q4" s="22"/>
      <c r="R4" s="33">
        <v>6</v>
      </c>
      <c r="S4" s="34" t="s">
        <v>7</v>
      </c>
      <c r="T4" s="34"/>
      <c r="U4" s="35">
        <v>9</v>
      </c>
      <c r="V4" s="36"/>
      <c r="W4" s="33">
        <v>8</v>
      </c>
      <c r="X4" s="34" t="s">
        <v>7</v>
      </c>
      <c r="Y4" s="34"/>
      <c r="Z4" s="35">
        <v>10</v>
      </c>
      <c r="AA4" s="36"/>
      <c r="AB4" s="33">
        <v>11</v>
      </c>
      <c r="AC4" s="34" t="s">
        <v>7</v>
      </c>
      <c r="AD4" s="34"/>
      <c r="AE4" s="35">
        <v>12</v>
      </c>
      <c r="AF4" s="36"/>
    </row>
    <row r="5" spans="1:44" ht="15" customHeight="1" x14ac:dyDescent="0.25">
      <c r="A5" s="27">
        <f t="shared" ref="A5:A21" si="0">A4+7</f>
        <v>46154</v>
      </c>
      <c r="B5" s="37">
        <v>1</v>
      </c>
      <c r="C5" s="38" t="s">
        <v>7</v>
      </c>
      <c r="D5" s="38"/>
      <c r="E5" s="39">
        <v>2</v>
      </c>
      <c r="F5" s="31"/>
      <c r="G5" s="37">
        <v>7</v>
      </c>
      <c r="H5" s="38" t="s">
        <v>7</v>
      </c>
      <c r="I5" s="38"/>
      <c r="J5" s="39">
        <v>8</v>
      </c>
      <c r="K5" s="32"/>
      <c r="L5" s="37">
        <v>7</v>
      </c>
      <c r="M5" s="38" t="s">
        <v>7</v>
      </c>
      <c r="N5" s="38"/>
      <c r="O5" s="39">
        <v>8</v>
      </c>
      <c r="P5" s="32"/>
      <c r="Q5" s="22"/>
      <c r="R5" s="40">
        <v>9</v>
      </c>
      <c r="S5" s="41" t="s">
        <v>7</v>
      </c>
      <c r="T5" s="41"/>
      <c r="U5" s="42">
        <v>3</v>
      </c>
      <c r="V5" s="36"/>
      <c r="W5" s="40">
        <v>4</v>
      </c>
      <c r="X5" s="41" t="s">
        <v>7</v>
      </c>
      <c r="Y5" s="41"/>
      <c r="Z5" s="42">
        <v>10</v>
      </c>
      <c r="AA5" s="36"/>
      <c r="AB5" s="40">
        <v>11</v>
      </c>
      <c r="AC5" s="41" t="s">
        <v>7</v>
      </c>
      <c r="AD5" s="41"/>
      <c r="AE5" s="42">
        <v>12</v>
      </c>
      <c r="AF5" s="36"/>
    </row>
    <row r="6" spans="1:44" ht="15" customHeight="1" x14ac:dyDescent="0.25">
      <c r="A6" s="27">
        <f t="shared" si="0"/>
        <v>46161</v>
      </c>
      <c r="B6" s="37">
        <v>6</v>
      </c>
      <c r="C6" s="38" t="s">
        <v>7</v>
      </c>
      <c r="D6" s="38"/>
      <c r="E6" s="39">
        <v>2</v>
      </c>
      <c r="F6" s="31"/>
      <c r="G6" s="37">
        <v>7</v>
      </c>
      <c r="H6" s="38" t="s">
        <v>7</v>
      </c>
      <c r="I6" s="38"/>
      <c r="J6" s="39">
        <v>1</v>
      </c>
      <c r="K6" s="32"/>
      <c r="L6" s="37">
        <v>7</v>
      </c>
      <c r="M6" s="38" t="s">
        <v>7</v>
      </c>
      <c r="N6" s="38"/>
      <c r="O6" s="39">
        <v>1</v>
      </c>
      <c r="P6" s="32"/>
      <c r="Q6" s="22"/>
      <c r="R6" s="40">
        <v>10</v>
      </c>
      <c r="S6" s="41" t="s">
        <v>7</v>
      </c>
      <c r="T6" s="41"/>
      <c r="U6" s="42">
        <v>9</v>
      </c>
      <c r="V6" s="36"/>
      <c r="W6" s="40">
        <v>3</v>
      </c>
      <c r="X6" s="41" t="s">
        <v>7</v>
      </c>
      <c r="Y6" s="41"/>
      <c r="Z6" s="42">
        <v>5</v>
      </c>
      <c r="AA6" s="36"/>
      <c r="AB6" s="40">
        <v>11</v>
      </c>
      <c r="AC6" s="41" t="s">
        <v>7</v>
      </c>
      <c r="AD6" s="41"/>
      <c r="AE6" s="42">
        <v>12</v>
      </c>
      <c r="AF6" s="36"/>
    </row>
    <row r="7" spans="1:44" ht="15" customHeight="1" x14ac:dyDescent="0.25">
      <c r="A7" s="27">
        <f t="shared" si="0"/>
        <v>46168</v>
      </c>
      <c r="B7" s="37">
        <v>1</v>
      </c>
      <c r="C7" s="38" t="s">
        <v>7</v>
      </c>
      <c r="D7" s="38"/>
      <c r="E7" s="39">
        <v>8</v>
      </c>
      <c r="F7" s="31"/>
      <c r="G7" s="37">
        <v>5</v>
      </c>
      <c r="H7" s="38" t="s">
        <v>7</v>
      </c>
      <c r="I7" s="38"/>
      <c r="J7" s="39">
        <v>10</v>
      </c>
      <c r="K7" s="32"/>
      <c r="L7" s="37">
        <v>5</v>
      </c>
      <c r="M7" s="38" t="s">
        <v>7</v>
      </c>
      <c r="N7" s="38"/>
      <c r="O7" s="39">
        <v>10</v>
      </c>
      <c r="P7" s="32"/>
      <c r="Q7" s="22"/>
      <c r="R7" s="40">
        <v>7</v>
      </c>
      <c r="S7" s="41" t="s">
        <v>7</v>
      </c>
      <c r="T7" s="41"/>
      <c r="U7" s="42">
        <v>6</v>
      </c>
      <c r="V7" s="36"/>
      <c r="W7" s="40">
        <v>9</v>
      </c>
      <c r="X7" s="41" t="s">
        <v>7</v>
      </c>
      <c r="Y7" s="41"/>
      <c r="Z7" s="42">
        <v>4</v>
      </c>
      <c r="AA7" s="36"/>
      <c r="AB7" s="40">
        <v>11</v>
      </c>
      <c r="AC7" s="41" t="s">
        <v>7</v>
      </c>
      <c r="AD7" s="41"/>
      <c r="AE7" s="42">
        <v>12</v>
      </c>
      <c r="AF7" s="36"/>
    </row>
    <row r="8" spans="1:44" ht="15" customHeight="1" x14ac:dyDescent="0.25">
      <c r="A8" s="27">
        <f t="shared" si="0"/>
        <v>46175</v>
      </c>
      <c r="B8" s="37">
        <v>6</v>
      </c>
      <c r="C8" s="38" t="s">
        <v>7</v>
      </c>
      <c r="D8" s="38"/>
      <c r="E8" s="39">
        <v>9</v>
      </c>
      <c r="F8" s="31"/>
      <c r="G8" s="37">
        <v>8</v>
      </c>
      <c r="H8" s="38" t="s">
        <v>7</v>
      </c>
      <c r="I8" s="38"/>
      <c r="J8" s="39">
        <v>10</v>
      </c>
      <c r="K8" s="32"/>
      <c r="L8" s="37">
        <v>8</v>
      </c>
      <c r="M8" s="38" t="s">
        <v>7</v>
      </c>
      <c r="N8" s="38"/>
      <c r="O8" s="39">
        <v>10</v>
      </c>
      <c r="P8" s="32"/>
      <c r="Q8" s="22"/>
      <c r="R8" s="40">
        <v>2</v>
      </c>
      <c r="S8" s="41" t="s">
        <v>7</v>
      </c>
      <c r="T8" s="41"/>
      <c r="U8" s="42">
        <v>7</v>
      </c>
      <c r="V8" s="36"/>
      <c r="W8" s="40">
        <v>5</v>
      </c>
      <c r="X8" s="41" t="s">
        <v>7</v>
      </c>
      <c r="Y8" s="41"/>
      <c r="Z8" s="42">
        <v>1</v>
      </c>
      <c r="AA8" s="36"/>
      <c r="AB8" s="40">
        <v>11</v>
      </c>
      <c r="AC8" s="41" t="s">
        <v>7</v>
      </c>
      <c r="AD8" s="41"/>
      <c r="AE8" s="42">
        <v>12</v>
      </c>
      <c r="AF8" s="36"/>
    </row>
    <row r="9" spans="1:44" ht="15" customHeight="1" x14ac:dyDescent="0.25">
      <c r="A9" s="27">
        <f t="shared" si="0"/>
        <v>46182</v>
      </c>
      <c r="B9" s="37">
        <v>4</v>
      </c>
      <c r="C9" s="38" t="s">
        <v>7</v>
      </c>
      <c r="D9" s="38"/>
      <c r="E9" s="39">
        <v>5</v>
      </c>
      <c r="F9" s="31"/>
      <c r="G9" s="37">
        <v>10</v>
      </c>
      <c r="H9" s="38" t="s">
        <v>7</v>
      </c>
      <c r="I9" s="38"/>
      <c r="J9" s="39">
        <v>2</v>
      </c>
      <c r="K9" s="32"/>
      <c r="L9" s="37">
        <v>10</v>
      </c>
      <c r="M9" s="38" t="s">
        <v>7</v>
      </c>
      <c r="N9" s="38"/>
      <c r="O9" s="39">
        <v>2</v>
      </c>
      <c r="P9" s="32"/>
      <c r="Q9" s="22"/>
      <c r="R9" s="40">
        <v>8</v>
      </c>
      <c r="S9" s="41" t="s">
        <v>7</v>
      </c>
      <c r="T9" s="41"/>
      <c r="U9" s="42">
        <v>9</v>
      </c>
      <c r="V9" s="36"/>
      <c r="W9" s="40">
        <v>3</v>
      </c>
      <c r="X9" s="41" t="s">
        <v>7</v>
      </c>
      <c r="Y9" s="41"/>
      <c r="Z9" s="42">
        <v>7</v>
      </c>
      <c r="AA9" s="36"/>
      <c r="AB9" s="40">
        <v>11</v>
      </c>
      <c r="AC9" s="41" t="s">
        <v>7</v>
      </c>
      <c r="AD9" s="41"/>
      <c r="AE9" s="42">
        <v>12</v>
      </c>
      <c r="AF9" s="36"/>
    </row>
    <row r="10" spans="1:44" ht="15" customHeight="1" x14ac:dyDescent="0.25">
      <c r="A10" s="27">
        <f t="shared" si="0"/>
        <v>46189</v>
      </c>
      <c r="B10" s="37">
        <v>1</v>
      </c>
      <c r="C10" s="38" t="s">
        <v>7</v>
      </c>
      <c r="D10" s="38"/>
      <c r="E10" s="39">
        <v>3</v>
      </c>
      <c r="F10" s="31"/>
      <c r="G10" s="37">
        <v>7</v>
      </c>
      <c r="H10" s="38" t="s">
        <v>7</v>
      </c>
      <c r="I10" s="38"/>
      <c r="J10" s="39">
        <v>10</v>
      </c>
      <c r="K10" s="32"/>
      <c r="L10" s="37">
        <v>7</v>
      </c>
      <c r="M10" s="38" t="s">
        <v>7</v>
      </c>
      <c r="N10" s="38"/>
      <c r="O10" s="39">
        <v>10</v>
      </c>
      <c r="P10" s="32"/>
      <c r="Q10" s="22"/>
      <c r="R10" s="40">
        <v>6</v>
      </c>
      <c r="S10" s="41" t="s">
        <v>7</v>
      </c>
      <c r="T10" s="41"/>
      <c r="U10" s="42">
        <v>8</v>
      </c>
      <c r="V10" s="36"/>
      <c r="W10" s="40">
        <v>2</v>
      </c>
      <c r="X10" s="41" t="s">
        <v>7</v>
      </c>
      <c r="Y10" s="41"/>
      <c r="Z10" s="42">
        <v>4</v>
      </c>
      <c r="AA10" s="36"/>
      <c r="AB10" s="40">
        <v>11</v>
      </c>
      <c r="AC10" s="41" t="s">
        <v>7</v>
      </c>
      <c r="AD10" s="41"/>
      <c r="AE10" s="42">
        <v>12</v>
      </c>
      <c r="AF10" s="36"/>
    </row>
    <row r="11" spans="1:44" ht="15" customHeight="1" x14ac:dyDescent="0.25">
      <c r="A11" s="27">
        <f t="shared" si="0"/>
        <v>46196</v>
      </c>
      <c r="B11" s="37">
        <v>9</v>
      </c>
      <c r="C11" s="38" t="s">
        <v>7</v>
      </c>
      <c r="D11" s="38"/>
      <c r="E11" s="39">
        <v>2</v>
      </c>
      <c r="F11" s="31"/>
      <c r="G11" s="37">
        <v>4</v>
      </c>
      <c r="H11" s="38" t="s">
        <v>7</v>
      </c>
      <c r="I11" s="38"/>
      <c r="J11" s="39">
        <v>7</v>
      </c>
      <c r="K11" s="32"/>
      <c r="L11" s="37">
        <v>4</v>
      </c>
      <c r="M11" s="38" t="s">
        <v>7</v>
      </c>
      <c r="N11" s="38"/>
      <c r="O11" s="39">
        <v>7</v>
      </c>
      <c r="P11" s="32"/>
      <c r="Q11" s="22"/>
      <c r="R11" s="40">
        <v>10</v>
      </c>
      <c r="S11" s="41" t="s">
        <v>7</v>
      </c>
      <c r="T11" s="41"/>
      <c r="U11" s="42">
        <v>1</v>
      </c>
      <c r="V11" s="36"/>
      <c r="W11" s="40">
        <v>3</v>
      </c>
      <c r="X11" s="41" t="s">
        <v>7</v>
      </c>
      <c r="Y11" s="41"/>
      <c r="Z11" s="42">
        <v>6</v>
      </c>
      <c r="AA11" s="36"/>
      <c r="AB11" s="40">
        <v>11</v>
      </c>
      <c r="AC11" s="41" t="s">
        <v>7</v>
      </c>
      <c r="AD11" s="41"/>
      <c r="AE11" s="42">
        <v>12</v>
      </c>
      <c r="AF11" s="36"/>
    </row>
    <row r="12" spans="1:44" ht="15" customHeight="1" x14ac:dyDescent="0.25">
      <c r="A12" s="27">
        <f t="shared" si="0"/>
        <v>46203</v>
      </c>
      <c r="B12" s="37">
        <v>1</v>
      </c>
      <c r="C12" s="38" t="s">
        <v>7</v>
      </c>
      <c r="D12" s="38"/>
      <c r="E12" s="39">
        <v>4</v>
      </c>
      <c r="F12" s="31"/>
      <c r="G12" s="37">
        <v>6</v>
      </c>
      <c r="H12" s="38" t="s">
        <v>7</v>
      </c>
      <c r="I12" s="38"/>
      <c r="J12" s="39">
        <v>10</v>
      </c>
      <c r="K12" s="32"/>
      <c r="L12" s="37">
        <v>6</v>
      </c>
      <c r="M12" s="38" t="s">
        <v>7</v>
      </c>
      <c r="N12" s="38"/>
      <c r="O12" s="39">
        <v>10</v>
      </c>
      <c r="P12" s="32"/>
      <c r="Q12" s="22"/>
      <c r="R12" s="40">
        <v>2</v>
      </c>
      <c r="S12" s="41" t="s">
        <v>7</v>
      </c>
      <c r="T12" s="41"/>
      <c r="U12" s="42">
        <v>5</v>
      </c>
      <c r="V12" s="36"/>
      <c r="W12" s="40">
        <v>3</v>
      </c>
      <c r="X12" s="41" t="s">
        <v>7</v>
      </c>
      <c r="Y12" s="41"/>
      <c r="Z12" s="42">
        <v>8</v>
      </c>
      <c r="AA12" s="36"/>
      <c r="AB12" s="40">
        <v>11</v>
      </c>
      <c r="AC12" s="41" t="s">
        <v>7</v>
      </c>
      <c r="AD12" s="41"/>
      <c r="AE12" s="42">
        <v>12</v>
      </c>
      <c r="AF12" s="36"/>
    </row>
    <row r="13" spans="1:44" ht="15" customHeight="1" x14ac:dyDescent="0.25">
      <c r="A13" s="27">
        <f t="shared" si="0"/>
        <v>46210</v>
      </c>
      <c r="B13" s="43" t="s">
        <v>8</v>
      </c>
      <c r="C13" s="44"/>
      <c r="D13" s="44"/>
      <c r="E13" s="45"/>
      <c r="F13" s="31"/>
      <c r="G13" s="43" t="s">
        <v>8</v>
      </c>
      <c r="H13" s="44"/>
      <c r="I13" s="44"/>
      <c r="J13" s="45"/>
      <c r="K13" s="32"/>
      <c r="L13" s="43" t="s">
        <v>8</v>
      </c>
      <c r="M13" s="44"/>
      <c r="N13" s="44"/>
      <c r="O13" s="45"/>
      <c r="P13" s="32"/>
      <c r="Q13" s="22"/>
      <c r="R13" s="46" t="s">
        <v>8</v>
      </c>
      <c r="S13" s="41"/>
      <c r="T13" s="41"/>
      <c r="U13" s="47"/>
      <c r="V13" s="36"/>
      <c r="W13" s="46" t="s">
        <v>8</v>
      </c>
      <c r="X13" s="41"/>
      <c r="Y13" s="41"/>
      <c r="Z13" s="47"/>
      <c r="AA13" s="36"/>
      <c r="AB13" s="46" t="s">
        <v>8</v>
      </c>
      <c r="AC13" s="41"/>
      <c r="AD13" s="41"/>
      <c r="AE13" s="47"/>
      <c r="AF13" s="36"/>
    </row>
    <row r="14" spans="1:44" ht="15" customHeight="1" x14ac:dyDescent="0.25">
      <c r="A14" s="27">
        <f t="shared" si="0"/>
        <v>46217</v>
      </c>
      <c r="B14" s="37">
        <v>9</v>
      </c>
      <c r="C14" s="38" t="s">
        <v>7</v>
      </c>
      <c r="D14" s="38"/>
      <c r="E14" s="39">
        <v>1</v>
      </c>
      <c r="F14" s="31"/>
      <c r="G14" s="37">
        <v>10</v>
      </c>
      <c r="H14" s="38" t="s">
        <v>7</v>
      </c>
      <c r="I14" s="38"/>
      <c r="J14" s="39">
        <v>3</v>
      </c>
      <c r="K14" s="32"/>
      <c r="L14" s="37">
        <v>10</v>
      </c>
      <c r="M14" s="38" t="s">
        <v>7</v>
      </c>
      <c r="N14" s="38"/>
      <c r="O14" s="39">
        <v>3</v>
      </c>
      <c r="P14" s="32"/>
      <c r="Q14" s="22"/>
      <c r="R14" s="40">
        <v>8</v>
      </c>
      <c r="S14" s="41" t="s">
        <v>7</v>
      </c>
      <c r="T14" s="41"/>
      <c r="U14" s="42">
        <v>2</v>
      </c>
      <c r="V14" s="36"/>
      <c r="W14" s="40">
        <v>5</v>
      </c>
      <c r="X14" s="41" t="s">
        <v>7</v>
      </c>
      <c r="Y14" s="41"/>
      <c r="Z14" s="42">
        <v>7</v>
      </c>
      <c r="AA14" s="36"/>
      <c r="AB14" s="40">
        <v>11</v>
      </c>
      <c r="AC14" s="41" t="s">
        <v>7</v>
      </c>
      <c r="AD14" s="41"/>
      <c r="AE14" s="42">
        <v>12</v>
      </c>
      <c r="AF14" s="36"/>
    </row>
    <row r="15" spans="1:44" ht="15" customHeight="1" x14ac:dyDescent="0.25">
      <c r="A15" s="27">
        <f t="shared" si="0"/>
        <v>46224</v>
      </c>
      <c r="B15" s="37">
        <v>10</v>
      </c>
      <c r="C15" s="38" t="s">
        <v>7</v>
      </c>
      <c r="D15" s="38"/>
      <c r="E15" s="39">
        <v>8</v>
      </c>
      <c r="F15" s="31"/>
      <c r="G15" s="37">
        <v>4</v>
      </c>
      <c r="H15" s="38" t="s">
        <v>7</v>
      </c>
      <c r="I15" s="38"/>
      <c r="J15" s="39">
        <v>3</v>
      </c>
      <c r="K15" s="32"/>
      <c r="L15" s="37">
        <v>4</v>
      </c>
      <c r="M15" s="38" t="s">
        <v>7</v>
      </c>
      <c r="N15" s="38"/>
      <c r="O15" s="39">
        <v>3</v>
      </c>
      <c r="P15" s="32"/>
      <c r="Q15" s="22"/>
      <c r="R15" s="40">
        <v>1</v>
      </c>
      <c r="S15" s="41" t="s">
        <v>7</v>
      </c>
      <c r="T15" s="41"/>
      <c r="U15" s="42">
        <v>5</v>
      </c>
      <c r="V15" s="36"/>
      <c r="W15" s="40">
        <v>7</v>
      </c>
      <c r="X15" s="41" t="s">
        <v>7</v>
      </c>
      <c r="Y15" s="41"/>
      <c r="Z15" s="42">
        <v>2</v>
      </c>
      <c r="AA15" s="36"/>
      <c r="AB15" s="40">
        <v>11</v>
      </c>
      <c r="AC15" s="41" t="s">
        <v>7</v>
      </c>
      <c r="AD15" s="41"/>
      <c r="AE15" s="42">
        <v>12</v>
      </c>
      <c r="AF15" s="36"/>
    </row>
    <row r="16" spans="1:44" ht="15" customHeight="1" x14ac:dyDescent="0.25">
      <c r="A16" s="27">
        <f t="shared" si="0"/>
        <v>46231</v>
      </c>
      <c r="B16" s="37">
        <v>4</v>
      </c>
      <c r="C16" s="38" t="s">
        <v>7</v>
      </c>
      <c r="D16" s="38"/>
      <c r="E16" s="39">
        <v>8</v>
      </c>
      <c r="F16" s="31"/>
      <c r="G16" s="37">
        <v>9</v>
      </c>
      <c r="H16" s="38" t="s">
        <v>7</v>
      </c>
      <c r="I16" s="38"/>
      <c r="J16" s="39">
        <v>10</v>
      </c>
      <c r="K16" s="32"/>
      <c r="L16" s="37">
        <v>9</v>
      </c>
      <c r="M16" s="38" t="s">
        <v>7</v>
      </c>
      <c r="N16" s="38"/>
      <c r="O16" s="39">
        <v>10</v>
      </c>
      <c r="P16" s="32"/>
      <c r="Q16" s="22"/>
      <c r="R16" s="40">
        <v>5</v>
      </c>
      <c r="S16" s="41" t="s">
        <v>7</v>
      </c>
      <c r="T16" s="41"/>
      <c r="U16" s="42">
        <v>3</v>
      </c>
      <c r="V16" s="36"/>
      <c r="W16" s="40">
        <v>2</v>
      </c>
      <c r="X16" s="41" t="s">
        <v>7</v>
      </c>
      <c r="Y16" s="41"/>
      <c r="Z16" s="42">
        <v>6</v>
      </c>
      <c r="AA16" s="36"/>
      <c r="AB16" s="40">
        <v>11</v>
      </c>
      <c r="AC16" s="41" t="s">
        <v>7</v>
      </c>
      <c r="AD16" s="41"/>
      <c r="AE16" s="42">
        <v>12</v>
      </c>
      <c r="AF16" s="36"/>
    </row>
    <row r="17" spans="1:32" ht="15" customHeight="1" x14ac:dyDescent="0.25">
      <c r="A17" s="27">
        <f t="shared" si="0"/>
        <v>46238</v>
      </c>
      <c r="B17" s="37">
        <v>4</v>
      </c>
      <c r="C17" s="38" t="s">
        <v>7</v>
      </c>
      <c r="D17" s="38"/>
      <c r="E17" s="39">
        <v>9</v>
      </c>
      <c r="F17" s="31"/>
      <c r="G17" s="37">
        <v>6</v>
      </c>
      <c r="H17" s="38" t="s">
        <v>7</v>
      </c>
      <c r="I17" s="38"/>
      <c r="J17" s="39">
        <v>7</v>
      </c>
      <c r="K17" s="32"/>
      <c r="L17" s="37">
        <v>6</v>
      </c>
      <c r="M17" s="38" t="s">
        <v>7</v>
      </c>
      <c r="N17" s="38"/>
      <c r="O17" s="39">
        <v>7</v>
      </c>
      <c r="P17" s="32"/>
      <c r="Q17" s="22"/>
      <c r="R17" s="40">
        <v>8</v>
      </c>
      <c r="S17" s="41" t="s">
        <v>7</v>
      </c>
      <c r="T17" s="41"/>
      <c r="U17" s="42">
        <v>1</v>
      </c>
      <c r="V17" s="36"/>
      <c r="W17" s="40">
        <v>10</v>
      </c>
      <c r="X17" s="41" t="s">
        <v>7</v>
      </c>
      <c r="Y17" s="41"/>
      <c r="Z17" s="42">
        <v>5</v>
      </c>
      <c r="AA17" s="36"/>
      <c r="AB17" s="40">
        <v>11</v>
      </c>
      <c r="AC17" s="41" t="s">
        <v>7</v>
      </c>
      <c r="AD17" s="41"/>
      <c r="AE17" s="42">
        <v>12</v>
      </c>
      <c r="AF17" s="36"/>
    </row>
    <row r="18" spans="1:32" ht="15" customHeight="1" x14ac:dyDescent="0.25">
      <c r="A18" s="27">
        <f t="shared" si="0"/>
        <v>46245</v>
      </c>
      <c r="B18" s="37">
        <v>7</v>
      </c>
      <c r="C18" s="38" t="s">
        <v>7</v>
      </c>
      <c r="D18" s="38"/>
      <c r="E18" s="39">
        <v>3</v>
      </c>
      <c r="F18" s="31"/>
      <c r="G18" s="37">
        <v>9</v>
      </c>
      <c r="H18" s="38" t="s">
        <v>7</v>
      </c>
      <c r="I18" s="38"/>
      <c r="J18" s="39">
        <v>8</v>
      </c>
      <c r="K18" s="32"/>
      <c r="L18" s="37">
        <v>9</v>
      </c>
      <c r="M18" s="38" t="s">
        <v>7</v>
      </c>
      <c r="N18" s="38"/>
      <c r="O18" s="39">
        <v>8</v>
      </c>
      <c r="P18" s="32"/>
      <c r="Q18" s="22"/>
      <c r="R18" s="40">
        <v>2</v>
      </c>
      <c r="S18" s="41" t="s">
        <v>7</v>
      </c>
      <c r="T18" s="41"/>
      <c r="U18" s="42">
        <v>10</v>
      </c>
      <c r="V18" s="36"/>
      <c r="W18" s="40">
        <v>5</v>
      </c>
      <c r="X18" s="41" t="s">
        <v>7</v>
      </c>
      <c r="Y18" s="41"/>
      <c r="Z18" s="42">
        <v>4</v>
      </c>
      <c r="AA18" s="36"/>
      <c r="AB18" s="40">
        <v>11</v>
      </c>
      <c r="AC18" s="41" t="s">
        <v>7</v>
      </c>
      <c r="AD18" s="41"/>
      <c r="AE18" s="42">
        <v>12</v>
      </c>
      <c r="AF18" s="36"/>
    </row>
    <row r="19" spans="1:32" ht="15" customHeight="1" x14ac:dyDescent="0.25">
      <c r="A19" s="27">
        <f t="shared" si="0"/>
        <v>46252</v>
      </c>
      <c r="B19" s="37">
        <v>4</v>
      </c>
      <c r="C19" s="38" t="s">
        <v>7</v>
      </c>
      <c r="D19" s="38"/>
      <c r="E19" s="39">
        <v>2</v>
      </c>
      <c r="F19" s="31"/>
      <c r="G19" s="37">
        <v>10</v>
      </c>
      <c r="H19" s="38" t="s">
        <v>7</v>
      </c>
      <c r="I19" s="38"/>
      <c r="J19" s="39">
        <v>7</v>
      </c>
      <c r="K19" s="32"/>
      <c r="L19" s="37">
        <v>10</v>
      </c>
      <c r="M19" s="38" t="s">
        <v>7</v>
      </c>
      <c r="N19" s="38"/>
      <c r="O19" s="39">
        <v>7</v>
      </c>
      <c r="P19" s="32"/>
      <c r="Q19" s="22"/>
      <c r="R19" s="40">
        <v>3</v>
      </c>
      <c r="S19" s="41" t="s">
        <v>7</v>
      </c>
      <c r="T19" s="41"/>
      <c r="U19" s="42">
        <v>1</v>
      </c>
      <c r="V19" s="36"/>
      <c r="W19" s="40">
        <v>9</v>
      </c>
      <c r="X19" s="41" t="s">
        <v>7</v>
      </c>
      <c r="Y19" s="41"/>
      <c r="Z19" s="42">
        <v>5</v>
      </c>
      <c r="AA19" s="36"/>
      <c r="AB19" s="40">
        <v>11</v>
      </c>
      <c r="AC19" s="41" t="s">
        <v>7</v>
      </c>
      <c r="AD19" s="41"/>
      <c r="AE19" s="42">
        <v>12</v>
      </c>
      <c r="AF19" s="36"/>
    </row>
    <row r="20" spans="1:32" ht="15" customHeight="1" x14ac:dyDescent="0.25">
      <c r="A20" s="27">
        <f t="shared" si="0"/>
        <v>46259</v>
      </c>
      <c r="B20" s="37">
        <v>2</v>
      </c>
      <c r="C20" s="38" t="s">
        <v>7</v>
      </c>
      <c r="D20" s="38"/>
      <c r="E20" s="39">
        <v>9</v>
      </c>
      <c r="F20" s="31"/>
      <c r="G20" s="37">
        <v>1</v>
      </c>
      <c r="H20" s="38" t="s">
        <v>7</v>
      </c>
      <c r="I20" s="38"/>
      <c r="J20" s="39">
        <v>10</v>
      </c>
      <c r="K20" s="32"/>
      <c r="L20" s="37">
        <v>1</v>
      </c>
      <c r="M20" s="38" t="s">
        <v>7</v>
      </c>
      <c r="N20" s="38"/>
      <c r="O20" s="39">
        <v>10</v>
      </c>
      <c r="P20" s="32"/>
      <c r="Q20" s="22"/>
      <c r="R20" s="40">
        <v>5</v>
      </c>
      <c r="S20" s="41" t="s">
        <v>7</v>
      </c>
      <c r="T20" s="41"/>
      <c r="U20" s="42">
        <v>8</v>
      </c>
      <c r="V20" s="36"/>
      <c r="W20" s="40">
        <v>6</v>
      </c>
      <c r="X20" s="41" t="s">
        <v>7</v>
      </c>
      <c r="Y20" s="41"/>
      <c r="Z20" s="42">
        <v>3</v>
      </c>
      <c r="AA20" s="36"/>
      <c r="AB20" s="40">
        <v>11</v>
      </c>
      <c r="AC20" s="41" t="s">
        <v>7</v>
      </c>
      <c r="AD20" s="41"/>
      <c r="AE20" s="42">
        <v>12</v>
      </c>
      <c r="AF20" s="36"/>
    </row>
    <row r="21" spans="1:32" ht="15" customHeight="1" x14ac:dyDescent="0.25">
      <c r="A21" s="48">
        <f t="shared" si="0"/>
        <v>46266</v>
      </c>
      <c r="B21" s="43" t="s">
        <v>8</v>
      </c>
      <c r="C21" s="44"/>
      <c r="D21" s="44"/>
      <c r="E21" s="45"/>
      <c r="F21" s="49"/>
      <c r="G21" s="43" t="s">
        <v>8</v>
      </c>
      <c r="H21" s="44"/>
      <c r="I21" s="44"/>
      <c r="J21" s="45"/>
      <c r="K21" s="50"/>
      <c r="L21" s="43" t="s">
        <v>8</v>
      </c>
      <c r="M21" s="44"/>
      <c r="N21" s="44"/>
      <c r="O21" s="45"/>
      <c r="P21" s="50"/>
      <c r="Q21" s="51"/>
      <c r="R21" s="52"/>
      <c r="S21" s="53" t="s">
        <v>7</v>
      </c>
      <c r="T21" s="53"/>
      <c r="U21" s="54"/>
      <c r="V21" s="55"/>
      <c r="W21" s="52"/>
      <c r="X21" s="53" t="s">
        <v>7</v>
      </c>
      <c r="Y21" s="53"/>
      <c r="Z21" s="54"/>
      <c r="AA21" s="55"/>
      <c r="AB21" s="52"/>
      <c r="AC21" s="53" t="s">
        <v>7</v>
      </c>
      <c r="AD21" s="53"/>
      <c r="AE21" s="54"/>
      <c r="AF21" s="55"/>
    </row>
    <row r="22" spans="1:32" ht="15" hidden="1" customHeight="1" x14ac:dyDescent="0.25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8"/>
      <c r="X22" s="58"/>
      <c r="Y22" s="58"/>
      <c r="Z22" s="58"/>
      <c r="AA22" s="57"/>
      <c r="AB22" s="57"/>
      <c r="AC22" s="57"/>
      <c r="AD22" s="57"/>
      <c r="AE22" s="57"/>
      <c r="AF22" s="57"/>
    </row>
    <row r="23" spans="1:32" ht="9" customHeight="1" x14ac:dyDescent="0.25">
      <c r="A23" s="59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</row>
    <row r="24" spans="1:32" ht="15" customHeight="1" x14ac:dyDescent="0.25">
      <c r="A24" s="61" t="s">
        <v>9</v>
      </c>
      <c r="B24" s="9" t="s">
        <v>4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/>
      <c r="Q24" s="12"/>
      <c r="R24" s="13" t="s">
        <v>5</v>
      </c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5"/>
    </row>
    <row r="25" spans="1:32" ht="15" customHeight="1" x14ac:dyDescent="0.25">
      <c r="A25" s="62" t="s">
        <v>6</v>
      </c>
      <c r="B25" s="16">
        <f>L3+TIME(0,$AP$1,0)</f>
        <v>0.17708333333333334</v>
      </c>
      <c r="C25" s="17"/>
      <c r="D25" s="17"/>
      <c r="E25" s="20"/>
      <c r="F25" s="19"/>
      <c r="G25" s="16">
        <f>B25+TIME(0,$AP$1,0)</f>
        <v>0.18402777777777779</v>
      </c>
      <c r="H25" s="17"/>
      <c r="I25" s="17"/>
      <c r="J25" s="20"/>
      <c r="K25" s="21"/>
      <c r="L25" s="16">
        <f>G25+TIME(0,$AP$1,0)</f>
        <v>0.19097222222222224</v>
      </c>
      <c r="M25" s="17"/>
      <c r="N25" s="17"/>
      <c r="O25" s="20"/>
      <c r="P25" s="21"/>
      <c r="Q25" s="22"/>
      <c r="R25" s="63">
        <f>AB3+TIME(0,$AP$1,0)</f>
        <v>0.17708333333333334</v>
      </c>
      <c r="S25" s="64"/>
      <c r="T25" s="64"/>
      <c r="U25" s="64"/>
      <c r="V25" s="36"/>
      <c r="W25" s="63">
        <f>R25+TIME(0,$AP$1,0)</f>
        <v>0.18402777777777779</v>
      </c>
      <c r="X25" s="64"/>
      <c r="Y25" s="64"/>
      <c r="Z25" s="64"/>
      <c r="AA25" s="36"/>
      <c r="AB25" s="63">
        <f>W25+TIME(0,$AP$1,0)</f>
        <v>0.19097222222222224</v>
      </c>
      <c r="AC25" s="64"/>
      <c r="AD25" s="64"/>
      <c r="AE25" s="65"/>
      <c r="AF25" s="66"/>
    </row>
    <row r="26" spans="1:32" ht="15" customHeight="1" x14ac:dyDescent="0.25">
      <c r="A26" s="67">
        <f>A4</f>
        <v>46147</v>
      </c>
      <c r="B26" s="28">
        <v>3</v>
      </c>
      <c r="C26" s="29" t="s">
        <v>7</v>
      </c>
      <c r="D26" s="29"/>
      <c r="E26" s="30">
        <v>4</v>
      </c>
      <c r="F26" s="31"/>
      <c r="G26" s="28">
        <v>5</v>
      </c>
      <c r="H26" s="29" t="s">
        <v>7</v>
      </c>
      <c r="I26" s="29"/>
      <c r="J26" s="30">
        <v>1</v>
      </c>
      <c r="K26" s="32"/>
      <c r="L26" s="28">
        <v>5</v>
      </c>
      <c r="M26" s="29" t="s">
        <v>7</v>
      </c>
      <c r="N26" s="29"/>
      <c r="O26" s="30">
        <v>1</v>
      </c>
      <c r="P26" s="32"/>
      <c r="Q26" s="22"/>
      <c r="R26" s="33">
        <v>6</v>
      </c>
      <c r="S26" s="34" t="s">
        <v>7</v>
      </c>
      <c r="T26" s="34"/>
      <c r="U26" s="35">
        <v>9</v>
      </c>
      <c r="V26" s="36"/>
      <c r="W26" s="33">
        <v>8</v>
      </c>
      <c r="X26" s="34" t="s">
        <v>7</v>
      </c>
      <c r="Y26" s="34"/>
      <c r="Z26" s="35">
        <v>10</v>
      </c>
      <c r="AA26" s="36"/>
      <c r="AB26" s="33">
        <v>11</v>
      </c>
      <c r="AC26" s="34" t="s">
        <v>7</v>
      </c>
      <c r="AD26" s="34"/>
      <c r="AE26" s="35">
        <v>12</v>
      </c>
      <c r="AF26" s="42"/>
    </row>
    <row r="27" spans="1:32" ht="15" customHeight="1" x14ac:dyDescent="0.25">
      <c r="A27" s="68">
        <f t="shared" ref="A27:A43" si="1">+A5</f>
        <v>46154</v>
      </c>
      <c r="B27" s="37">
        <v>1</v>
      </c>
      <c r="C27" s="38" t="s">
        <v>7</v>
      </c>
      <c r="D27" s="38"/>
      <c r="E27" s="39">
        <v>2</v>
      </c>
      <c r="F27" s="31"/>
      <c r="G27" s="37">
        <v>7</v>
      </c>
      <c r="H27" s="38" t="s">
        <v>7</v>
      </c>
      <c r="I27" s="38"/>
      <c r="J27" s="39">
        <v>8</v>
      </c>
      <c r="K27" s="32"/>
      <c r="L27" s="37">
        <v>7</v>
      </c>
      <c r="M27" s="38" t="s">
        <v>7</v>
      </c>
      <c r="N27" s="38"/>
      <c r="O27" s="39">
        <v>8</v>
      </c>
      <c r="P27" s="32"/>
      <c r="Q27" s="22"/>
      <c r="R27" s="40">
        <v>9</v>
      </c>
      <c r="S27" s="41" t="s">
        <v>7</v>
      </c>
      <c r="T27" s="41"/>
      <c r="U27" s="42">
        <v>3</v>
      </c>
      <c r="V27" s="36"/>
      <c r="W27" s="40">
        <v>4</v>
      </c>
      <c r="X27" s="41" t="s">
        <v>7</v>
      </c>
      <c r="Y27" s="41"/>
      <c r="Z27" s="42">
        <v>10</v>
      </c>
      <c r="AA27" s="36"/>
      <c r="AB27" s="40">
        <v>11</v>
      </c>
      <c r="AC27" s="41" t="s">
        <v>7</v>
      </c>
      <c r="AD27" s="41"/>
      <c r="AE27" s="42">
        <v>12</v>
      </c>
      <c r="AF27" s="42"/>
    </row>
    <row r="28" spans="1:32" ht="15" customHeight="1" x14ac:dyDescent="0.25">
      <c r="A28" s="68">
        <f t="shared" si="1"/>
        <v>46161</v>
      </c>
      <c r="B28" s="37">
        <v>6</v>
      </c>
      <c r="C28" s="38" t="s">
        <v>7</v>
      </c>
      <c r="D28" s="38"/>
      <c r="E28" s="39">
        <v>2</v>
      </c>
      <c r="F28" s="31"/>
      <c r="G28" s="37">
        <v>7</v>
      </c>
      <c r="H28" s="38" t="s">
        <v>7</v>
      </c>
      <c r="I28" s="38"/>
      <c r="J28" s="39">
        <v>1</v>
      </c>
      <c r="K28" s="32"/>
      <c r="L28" s="37">
        <v>7</v>
      </c>
      <c r="M28" s="38" t="s">
        <v>7</v>
      </c>
      <c r="N28" s="38"/>
      <c r="O28" s="39">
        <v>1</v>
      </c>
      <c r="P28" s="32"/>
      <c r="Q28" s="22"/>
      <c r="R28" s="40">
        <v>10</v>
      </c>
      <c r="S28" s="41" t="s">
        <v>7</v>
      </c>
      <c r="T28" s="41"/>
      <c r="U28" s="42">
        <v>9</v>
      </c>
      <c r="V28" s="36"/>
      <c r="W28" s="40">
        <v>3</v>
      </c>
      <c r="X28" s="41" t="s">
        <v>7</v>
      </c>
      <c r="Y28" s="41"/>
      <c r="Z28" s="42">
        <v>5</v>
      </c>
      <c r="AA28" s="36"/>
      <c r="AB28" s="40">
        <v>11</v>
      </c>
      <c r="AC28" s="41" t="s">
        <v>7</v>
      </c>
      <c r="AD28" s="41"/>
      <c r="AE28" s="42">
        <v>12</v>
      </c>
      <c r="AF28" s="42"/>
    </row>
    <row r="29" spans="1:32" ht="15" customHeight="1" x14ac:dyDescent="0.25">
      <c r="A29" s="68">
        <f t="shared" si="1"/>
        <v>46168</v>
      </c>
      <c r="B29" s="37">
        <v>1</v>
      </c>
      <c r="C29" s="38" t="s">
        <v>7</v>
      </c>
      <c r="D29" s="38"/>
      <c r="E29" s="39">
        <v>8</v>
      </c>
      <c r="F29" s="31"/>
      <c r="G29" s="37">
        <v>5</v>
      </c>
      <c r="H29" s="38" t="s">
        <v>7</v>
      </c>
      <c r="I29" s="38"/>
      <c r="J29" s="39">
        <v>10</v>
      </c>
      <c r="K29" s="32"/>
      <c r="L29" s="37">
        <v>5</v>
      </c>
      <c r="M29" s="38" t="s">
        <v>7</v>
      </c>
      <c r="N29" s="38"/>
      <c r="O29" s="39">
        <v>10</v>
      </c>
      <c r="P29" s="32"/>
      <c r="Q29" s="22"/>
      <c r="R29" s="40">
        <v>7</v>
      </c>
      <c r="S29" s="41" t="s">
        <v>7</v>
      </c>
      <c r="T29" s="41"/>
      <c r="U29" s="42">
        <v>6</v>
      </c>
      <c r="V29" s="36"/>
      <c r="W29" s="40">
        <v>9</v>
      </c>
      <c r="X29" s="41" t="s">
        <v>7</v>
      </c>
      <c r="Y29" s="41"/>
      <c r="Z29" s="42">
        <v>4</v>
      </c>
      <c r="AA29" s="36"/>
      <c r="AB29" s="40">
        <v>11</v>
      </c>
      <c r="AC29" s="41" t="s">
        <v>7</v>
      </c>
      <c r="AD29" s="41"/>
      <c r="AE29" s="42">
        <v>12</v>
      </c>
      <c r="AF29" s="42"/>
    </row>
    <row r="30" spans="1:32" ht="15" customHeight="1" x14ac:dyDescent="0.25">
      <c r="A30" s="68">
        <f t="shared" si="1"/>
        <v>46175</v>
      </c>
      <c r="B30" s="37">
        <v>6</v>
      </c>
      <c r="C30" s="38" t="s">
        <v>7</v>
      </c>
      <c r="D30" s="38"/>
      <c r="E30" s="39">
        <v>9</v>
      </c>
      <c r="F30" s="31"/>
      <c r="G30" s="37">
        <v>8</v>
      </c>
      <c r="H30" s="38" t="s">
        <v>7</v>
      </c>
      <c r="I30" s="38"/>
      <c r="J30" s="39">
        <v>10</v>
      </c>
      <c r="K30" s="32"/>
      <c r="L30" s="37">
        <v>8</v>
      </c>
      <c r="M30" s="38" t="s">
        <v>7</v>
      </c>
      <c r="N30" s="38"/>
      <c r="O30" s="39">
        <v>10</v>
      </c>
      <c r="P30" s="32"/>
      <c r="Q30" s="22"/>
      <c r="R30" s="40">
        <v>2</v>
      </c>
      <c r="S30" s="41" t="s">
        <v>7</v>
      </c>
      <c r="T30" s="41"/>
      <c r="U30" s="42">
        <v>7</v>
      </c>
      <c r="V30" s="36"/>
      <c r="W30" s="40">
        <v>5</v>
      </c>
      <c r="X30" s="41" t="s">
        <v>7</v>
      </c>
      <c r="Y30" s="41"/>
      <c r="Z30" s="42">
        <v>1</v>
      </c>
      <c r="AA30" s="36"/>
      <c r="AB30" s="40">
        <v>11</v>
      </c>
      <c r="AC30" s="41" t="s">
        <v>7</v>
      </c>
      <c r="AD30" s="41"/>
      <c r="AE30" s="42">
        <v>12</v>
      </c>
      <c r="AF30" s="42"/>
    </row>
    <row r="31" spans="1:32" ht="15" customHeight="1" x14ac:dyDescent="0.25">
      <c r="A31" s="68">
        <f t="shared" si="1"/>
        <v>46182</v>
      </c>
      <c r="B31" s="37">
        <v>4</v>
      </c>
      <c r="C31" s="38" t="s">
        <v>7</v>
      </c>
      <c r="D31" s="38"/>
      <c r="E31" s="39">
        <v>5</v>
      </c>
      <c r="F31" s="31"/>
      <c r="G31" s="37">
        <v>10</v>
      </c>
      <c r="H31" s="38" t="s">
        <v>7</v>
      </c>
      <c r="I31" s="38"/>
      <c r="J31" s="39">
        <v>2</v>
      </c>
      <c r="K31" s="32"/>
      <c r="L31" s="37">
        <v>10</v>
      </c>
      <c r="M31" s="38" t="s">
        <v>7</v>
      </c>
      <c r="N31" s="38"/>
      <c r="O31" s="39">
        <v>2</v>
      </c>
      <c r="P31" s="32"/>
      <c r="Q31" s="22"/>
      <c r="R31" s="40">
        <v>8</v>
      </c>
      <c r="S31" s="41" t="s">
        <v>7</v>
      </c>
      <c r="T31" s="41"/>
      <c r="U31" s="42">
        <v>9</v>
      </c>
      <c r="V31" s="36"/>
      <c r="W31" s="40">
        <v>3</v>
      </c>
      <c r="X31" s="41" t="s">
        <v>7</v>
      </c>
      <c r="Y31" s="41"/>
      <c r="Z31" s="42">
        <v>7</v>
      </c>
      <c r="AA31" s="36"/>
      <c r="AB31" s="40">
        <v>11</v>
      </c>
      <c r="AC31" s="41" t="s">
        <v>7</v>
      </c>
      <c r="AD31" s="41"/>
      <c r="AE31" s="42">
        <v>12</v>
      </c>
      <c r="AF31" s="42"/>
    </row>
    <row r="32" spans="1:32" ht="15" customHeight="1" x14ac:dyDescent="0.25">
      <c r="A32" s="68">
        <f t="shared" si="1"/>
        <v>46189</v>
      </c>
      <c r="B32" s="37">
        <v>1</v>
      </c>
      <c r="C32" s="38" t="s">
        <v>7</v>
      </c>
      <c r="D32" s="38"/>
      <c r="E32" s="39">
        <v>3</v>
      </c>
      <c r="F32" s="31"/>
      <c r="G32" s="37">
        <v>7</v>
      </c>
      <c r="H32" s="38" t="s">
        <v>7</v>
      </c>
      <c r="I32" s="38"/>
      <c r="J32" s="39">
        <v>10</v>
      </c>
      <c r="K32" s="32"/>
      <c r="L32" s="37">
        <v>7</v>
      </c>
      <c r="M32" s="38" t="s">
        <v>7</v>
      </c>
      <c r="N32" s="38"/>
      <c r="O32" s="39">
        <v>10</v>
      </c>
      <c r="P32" s="32"/>
      <c r="Q32" s="22"/>
      <c r="R32" s="40">
        <v>6</v>
      </c>
      <c r="S32" s="41" t="s">
        <v>7</v>
      </c>
      <c r="T32" s="41"/>
      <c r="U32" s="42">
        <v>8</v>
      </c>
      <c r="V32" s="36"/>
      <c r="W32" s="40">
        <v>2</v>
      </c>
      <c r="X32" s="41" t="s">
        <v>7</v>
      </c>
      <c r="Y32" s="41"/>
      <c r="Z32" s="42">
        <v>4</v>
      </c>
      <c r="AA32" s="36"/>
      <c r="AB32" s="40">
        <v>11</v>
      </c>
      <c r="AC32" s="41" t="s">
        <v>7</v>
      </c>
      <c r="AD32" s="41"/>
      <c r="AE32" s="42">
        <v>12</v>
      </c>
      <c r="AF32" s="42"/>
    </row>
    <row r="33" spans="1:32" ht="15" customHeight="1" x14ac:dyDescent="0.25">
      <c r="A33" s="68">
        <f t="shared" si="1"/>
        <v>46196</v>
      </c>
      <c r="B33" s="37">
        <v>9</v>
      </c>
      <c r="C33" s="38" t="s">
        <v>7</v>
      </c>
      <c r="D33" s="38"/>
      <c r="E33" s="39">
        <v>2</v>
      </c>
      <c r="F33" s="31"/>
      <c r="G33" s="37">
        <v>4</v>
      </c>
      <c r="H33" s="38" t="s">
        <v>7</v>
      </c>
      <c r="I33" s="38"/>
      <c r="J33" s="39">
        <v>7</v>
      </c>
      <c r="K33" s="32"/>
      <c r="L33" s="37">
        <v>4</v>
      </c>
      <c r="M33" s="38" t="s">
        <v>7</v>
      </c>
      <c r="N33" s="38"/>
      <c r="O33" s="39">
        <v>7</v>
      </c>
      <c r="P33" s="32"/>
      <c r="Q33" s="22"/>
      <c r="R33" s="40">
        <v>10</v>
      </c>
      <c r="S33" s="41" t="s">
        <v>7</v>
      </c>
      <c r="T33" s="41"/>
      <c r="U33" s="42">
        <v>1</v>
      </c>
      <c r="V33" s="36"/>
      <c r="W33" s="40">
        <v>3</v>
      </c>
      <c r="X33" s="41" t="s">
        <v>7</v>
      </c>
      <c r="Y33" s="41"/>
      <c r="Z33" s="42">
        <v>6</v>
      </c>
      <c r="AA33" s="36"/>
      <c r="AB33" s="40">
        <v>11</v>
      </c>
      <c r="AC33" s="41" t="s">
        <v>7</v>
      </c>
      <c r="AD33" s="41"/>
      <c r="AE33" s="42">
        <v>12</v>
      </c>
      <c r="AF33" s="42"/>
    </row>
    <row r="34" spans="1:32" ht="15" customHeight="1" x14ac:dyDescent="0.25">
      <c r="A34" s="68">
        <f t="shared" si="1"/>
        <v>46203</v>
      </c>
      <c r="B34" s="37">
        <v>1</v>
      </c>
      <c r="C34" s="38" t="s">
        <v>7</v>
      </c>
      <c r="D34" s="38"/>
      <c r="E34" s="39">
        <v>4</v>
      </c>
      <c r="F34" s="31"/>
      <c r="G34" s="37">
        <v>6</v>
      </c>
      <c r="H34" s="38" t="s">
        <v>7</v>
      </c>
      <c r="I34" s="38"/>
      <c r="J34" s="39">
        <v>10</v>
      </c>
      <c r="K34" s="32"/>
      <c r="L34" s="37">
        <v>6</v>
      </c>
      <c r="M34" s="38" t="s">
        <v>7</v>
      </c>
      <c r="N34" s="38"/>
      <c r="O34" s="39">
        <v>10</v>
      </c>
      <c r="P34" s="32"/>
      <c r="Q34" s="22"/>
      <c r="R34" s="40">
        <v>2</v>
      </c>
      <c r="S34" s="41" t="s">
        <v>7</v>
      </c>
      <c r="T34" s="41"/>
      <c r="U34" s="42">
        <v>5</v>
      </c>
      <c r="V34" s="36"/>
      <c r="W34" s="40">
        <v>3</v>
      </c>
      <c r="X34" s="41" t="s">
        <v>7</v>
      </c>
      <c r="Y34" s="41"/>
      <c r="Z34" s="42">
        <v>8</v>
      </c>
      <c r="AA34" s="36"/>
      <c r="AB34" s="40">
        <v>11</v>
      </c>
      <c r="AC34" s="41" t="s">
        <v>7</v>
      </c>
      <c r="AD34" s="41"/>
      <c r="AE34" s="42">
        <v>12</v>
      </c>
      <c r="AF34" s="42"/>
    </row>
    <row r="35" spans="1:32" ht="15" customHeight="1" x14ac:dyDescent="0.25">
      <c r="A35" s="68">
        <f t="shared" si="1"/>
        <v>46210</v>
      </c>
      <c r="B35" s="43" t="s">
        <v>8</v>
      </c>
      <c r="C35" s="44"/>
      <c r="D35" s="44"/>
      <c r="E35" s="45"/>
      <c r="F35" s="31"/>
      <c r="G35" s="43" t="s">
        <v>8</v>
      </c>
      <c r="H35" s="44"/>
      <c r="I35" s="44"/>
      <c r="J35" s="45"/>
      <c r="K35" s="32"/>
      <c r="L35" s="43" t="s">
        <v>8</v>
      </c>
      <c r="M35" s="44"/>
      <c r="N35" s="44"/>
      <c r="O35" s="45"/>
      <c r="P35" s="32"/>
      <c r="Q35" s="22"/>
      <c r="R35" s="46" t="s">
        <v>8</v>
      </c>
      <c r="S35" s="41"/>
      <c r="T35" s="41"/>
      <c r="U35" s="47"/>
      <c r="V35" s="36"/>
      <c r="W35" s="46" t="s">
        <v>8</v>
      </c>
      <c r="X35" s="41"/>
      <c r="Y35" s="41"/>
      <c r="Z35" s="47"/>
      <c r="AA35" s="36"/>
      <c r="AB35" s="46" t="s">
        <v>8</v>
      </c>
      <c r="AC35" s="41"/>
      <c r="AD35" s="41"/>
      <c r="AE35" s="47"/>
      <c r="AF35" s="69"/>
    </row>
    <row r="36" spans="1:32" ht="15" customHeight="1" x14ac:dyDescent="0.25">
      <c r="A36" s="68">
        <f t="shared" si="1"/>
        <v>46217</v>
      </c>
      <c r="B36" s="37">
        <v>9</v>
      </c>
      <c r="C36" s="38" t="s">
        <v>7</v>
      </c>
      <c r="D36" s="38"/>
      <c r="E36" s="39">
        <v>1</v>
      </c>
      <c r="F36" s="31"/>
      <c r="G36" s="37">
        <v>10</v>
      </c>
      <c r="H36" s="38" t="s">
        <v>7</v>
      </c>
      <c r="I36" s="38"/>
      <c r="J36" s="39">
        <v>3</v>
      </c>
      <c r="K36" s="32"/>
      <c r="L36" s="37">
        <v>10</v>
      </c>
      <c r="M36" s="38" t="s">
        <v>7</v>
      </c>
      <c r="N36" s="38"/>
      <c r="O36" s="39">
        <v>3</v>
      </c>
      <c r="P36" s="32"/>
      <c r="Q36" s="22"/>
      <c r="R36" s="40">
        <v>8</v>
      </c>
      <c r="S36" s="41" t="s">
        <v>7</v>
      </c>
      <c r="T36" s="41"/>
      <c r="U36" s="42">
        <v>2</v>
      </c>
      <c r="V36" s="36"/>
      <c r="W36" s="40">
        <v>5</v>
      </c>
      <c r="X36" s="41" t="s">
        <v>7</v>
      </c>
      <c r="Y36" s="41"/>
      <c r="Z36" s="42">
        <v>7</v>
      </c>
      <c r="AA36" s="36"/>
      <c r="AB36" s="40">
        <v>11</v>
      </c>
      <c r="AC36" s="41" t="s">
        <v>7</v>
      </c>
      <c r="AD36" s="41"/>
      <c r="AE36" s="42">
        <v>12</v>
      </c>
      <c r="AF36" s="42"/>
    </row>
    <row r="37" spans="1:32" ht="15" customHeight="1" x14ac:dyDescent="0.25">
      <c r="A37" s="68">
        <f t="shared" si="1"/>
        <v>46224</v>
      </c>
      <c r="B37" s="37">
        <v>10</v>
      </c>
      <c r="C37" s="38" t="s">
        <v>7</v>
      </c>
      <c r="D37" s="38"/>
      <c r="E37" s="39">
        <v>8</v>
      </c>
      <c r="F37" s="31"/>
      <c r="G37" s="37">
        <v>4</v>
      </c>
      <c r="H37" s="38" t="s">
        <v>7</v>
      </c>
      <c r="I37" s="38"/>
      <c r="J37" s="39">
        <v>3</v>
      </c>
      <c r="K37" s="32"/>
      <c r="L37" s="37">
        <v>4</v>
      </c>
      <c r="M37" s="38" t="s">
        <v>7</v>
      </c>
      <c r="N37" s="38"/>
      <c r="O37" s="39">
        <v>3</v>
      </c>
      <c r="P37" s="32"/>
      <c r="Q37" s="22"/>
      <c r="R37" s="40">
        <v>1</v>
      </c>
      <c r="S37" s="41" t="s">
        <v>7</v>
      </c>
      <c r="T37" s="41"/>
      <c r="U37" s="42">
        <v>5</v>
      </c>
      <c r="V37" s="36"/>
      <c r="W37" s="40">
        <v>7</v>
      </c>
      <c r="X37" s="41" t="s">
        <v>7</v>
      </c>
      <c r="Y37" s="41"/>
      <c r="Z37" s="42">
        <v>2</v>
      </c>
      <c r="AA37" s="36"/>
      <c r="AB37" s="40">
        <v>11</v>
      </c>
      <c r="AC37" s="41" t="s">
        <v>7</v>
      </c>
      <c r="AD37" s="41"/>
      <c r="AE37" s="42">
        <v>12</v>
      </c>
      <c r="AF37" s="42"/>
    </row>
    <row r="38" spans="1:32" ht="15" customHeight="1" x14ac:dyDescent="0.25">
      <c r="A38" s="68">
        <f t="shared" si="1"/>
        <v>46231</v>
      </c>
      <c r="B38" s="37">
        <v>4</v>
      </c>
      <c r="C38" s="38" t="s">
        <v>7</v>
      </c>
      <c r="D38" s="38"/>
      <c r="E38" s="39">
        <v>8</v>
      </c>
      <c r="F38" s="31"/>
      <c r="G38" s="37">
        <v>9</v>
      </c>
      <c r="H38" s="38" t="s">
        <v>7</v>
      </c>
      <c r="I38" s="38"/>
      <c r="J38" s="39">
        <v>10</v>
      </c>
      <c r="K38" s="32"/>
      <c r="L38" s="37">
        <v>9</v>
      </c>
      <c r="M38" s="38" t="s">
        <v>7</v>
      </c>
      <c r="N38" s="38"/>
      <c r="O38" s="39">
        <v>10</v>
      </c>
      <c r="P38" s="32"/>
      <c r="Q38" s="22"/>
      <c r="R38" s="40">
        <v>5</v>
      </c>
      <c r="S38" s="41" t="s">
        <v>7</v>
      </c>
      <c r="T38" s="41"/>
      <c r="U38" s="42">
        <v>3</v>
      </c>
      <c r="V38" s="36"/>
      <c r="W38" s="40">
        <v>2</v>
      </c>
      <c r="X38" s="41" t="s">
        <v>7</v>
      </c>
      <c r="Y38" s="41"/>
      <c r="Z38" s="42">
        <v>6</v>
      </c>
      <c r="AA38" s="36"/>
      <c r="AB38" s="40">
        <v>11</v>
      </c>
      <c r="AC38" s="41" t="s">
        <v>7</v>
      </c>
      <c r="AD38" s="41"/>
      <c r="AE38" s="42">
        <v>12</v>
      </c>
      <c r="AF38" s="42"/>
    </row>
    <row r="39" spans="1:32" ht="15" customHeight="1" x14ac:dyDescent="0.25">
      <c r="A39" s="68">
        <f t="shared" si="1"/>
        <v>46238</v>
      </c>
      <c r="B39" s="37">
        <v>4</v>
      </c>
      <c r="C39" s="38" t="s">
        <v>7</v>
      </c>
      <c r="D39" s="38"/>
      <c r="E39" s="39">
        <v>9</v>
      </c>
      <c r="F39" s="31"/>
      <c r="G39" s="37">
        <v>6</v>
      </c>
      <c r="H39" s="38" t="s">
        <v>7</v>
      </c>
      <c r="I39" s="38"/>
      <c r="J39" s="39">
        <v>7</v>
      </c>
      <c r="K39" s="32"/>
      <c r="L39" s="37">
        <v>6</v>
      </c>
      <c r="M39" s="38" t="s">
        <v>7</v>
      </c>
      <c r="N39" s="38"/>
      <c r="O39" s="39">
        <v>7</v>
      </c>
      <c r="P39" s="32"/>
      <c r="Q39" s="22"/>
      <c r="R39" s="40">
        <v>8</v>
      </c>
      <c r="S39" s="41" t="s">
        <v>7</v>
      </c>
      <c r="T39" s="41"/>
      <c r="U39" s="42">
        <v>1</v>
      </c>
      <c r="V39" s="36"/>
      <c r="W39" s="40">
        <v>10</v>
      </c>
      <c r="X39" s="41" t="s">
        <v>7</v>
      </c>
      <c r="Y39" s="41"/>
      <c r="Z39" s="42">
        <v>5</v>
      </c>
      <c r="AA39" s="36"/>
      <c r="AB39" s="40">
        <v>11</v>
      </c>
      <c r="AC39" s="41" t="s">
        <v>7</v>
      </c>
      <c r="AD39" s="41"/>
      <c r="AE39" s="42">
        <v>12</v>
      </c>
      <c r="AF39" s="42"/>
    </row>
    <row r="40" spans="1:32" ht="15" customHeight="1" x14ac:dyDescent="0.25">
      <c r="A40" s="68">
        <f t="shared" si="1"/>
        <v>46245</v>
      </c>
      <c r="B40" s="37">
        <v>7</v>
      </c>
      <c r="C40" s="38" t="s">
        <v>7</v>
      </c>
      <c r="D40" s="38"/>
      <c r="E40" s="39">
        <v>3</v>
      </c>
      <c r="F40" s="31"/>
      <c r="G40" s="37">
        <v>9</v>
      </c>
      <c r="H40" s="38" t="s">
        <v>7</v>
      </c>
      <c r="I40" s="38"/>
      <c r="J40" s="39">
        <v>8</v>
      </c>
      <c r="K40" s="32"/>
      <c r="L40" s="37">
        <v>9</v>
      </c>
      <c r="M40" s="38" t="s">
        <v>7</v>
      </c>
      <c r="N40" s="38"/>
      <c r="O40" s="39">
        <v>8</v>
      </c>
      <c r="P40" s="32"/>
      <c r="Q40" s="22"/>
      <c r="R40" s="40">
        <v>2</v>
      </c>
      <c r="S40" s="41" t="s">
        <v>7</v>
      </c>
      <c r="T40" s="41"/>
      <c r="U40" s="42">
        <v>10</v>
      </c>
      <c r="V40" s="36"/>
      <c r="W40" s="40">
        <v>5</v>
      </c>
      <c r="X40" s="41" t="s">
        <v>7</v>
      </c>
      <c r="Y40" s="41"/>
      <c r="Z40" s="42">
        <v>4</v>
      </c>
      <c r="AA40" s="36"/>
      <c r="AB40" s="40">
        <v>11</v>
      </c>
      <c r="AC40" s="41" t="s">
        <v>7</v>
      </c>
      <c r="AD40" s="41"/>
      <c r="AE40" s="42">
        <v>12</v>
      </c>
      <c r="AF40" s="42"/>
    </row>
    <row r="41" spans="1:32" ht="15" customHeight="1" x14ac:dyDescent="0.25">
      <c r="A41" s="68">
        <f t="shared" si="1"/>
        <v>46252</v>
      </c>
      <c r="B41" s="37">
        <v>4</v>
      </c>
      <c r="C41" s="38" t="s">
        <v>7</v>
      </c>
      <c r="D41" s="38"/>
      <c r="E41" s="39">
        <v>2</v>
      </c>
      <c r="F41" s="31"/>
      <c r="G41" s="37">
        <v>10</v>
      </c>
      <c r="H41" s="38" t="s">
        <v>7</v>
      </c>
      <c r="I41" s="38"/>
      <c r="J41" s="39">
        <v>7</v>
      </c>
      <c r="K41" s="32"/>
      <c r="L41" s="37">
        <v>10</v>
      </c>
      <c r="M41" s="38" t="s">
        <v>7</v>
      </c>
      <c r="N41" s="38"/>
      <c r="O41" s="39">
        <v>7</v>
      </c>
      <c r="P41" s="32"/>
      <c r="Q41" s="22"/>
      <c r="R41" s="40">
        <v>3</v>
      </c>
      <c r="S41" s="41" t="s">
        <v>7</v>
      </c>
      <c r="T41" s="41"/>
      <c r="U41" s="42">
        <v>1</v>
      </c>
      <c r="V41" s="36"/>
      <c r="W41" s="40">
        <v>9</v>
      </c>
      <c r="X41" s="41" t="s">
        <v>7</v>
      </c>
      <c r="Y41" s="41"/>
      <c r="Z41" s="42">
        <v>5</v>
      </c>
      <c r="AA41" s="36"/>
      <c r="AB41" s="40">
        <v>11</v>
      </c>
      <c r="AC41" s="41" t="s">
        <v>7</v>
      </c>
      <c r="AD41" s="41"/>
      <c r="AE41" s="42">
        <v>12</v>
      </c>
      <c r="AF41" s="42"/>
    </row>
    <row r="42" spans="1:32" ht="15" customHeight="1" x14ac:dyDescent="0.25">
      <c r="A42" s="68">
        <f t="shared" si="1"/>
        <v>46259</v>
      </c>
      <c r="B42" s="37">
        <v>2</v>
      </c>
      <c r="C42" s="38" t="s">
        <v>7</v>
      </c>
      <c r="D42" s="38"/>
      <c r="E42" s="39">
        <v>9</v>
      </c>
      <c r="F42" s="31"/>
      <c r="G42" s="37">
        <v>1</v>
      </c>
      <c r="H42" s="38" t="s">
        <v>7</v>
      </c>
      <c r="I42" s="38"/>
      <c r="J42" s="39">
        <v>10</v>
      </c>
      <c r="K42" s="32"/>
      <c r="L42" s="37">
        <v>1</v>
      </c>
      <c r="M42" s="38" t="s">
        <v>7</v>
      </c>
      <c r="N42" s="38"/>
      <c r="O42" s="39">
        <v>10</v>
      </c>
      <c r="P42" s="32"/>
      <c r="Q42" s="22"/>
      <c r="R42" s="40">
        <v>5</v>
      </c>
      <c r="S42" s="41" t="s">
        <v>7</v>
      </c>
      <c r="T42" s="41"/>
      <c r="U42" s="42">
        <v>8</v>
      </c>
      <c r="V42" s="36"/>
      <c r="W42" s="40">
        <v>6</v>
      </c>
      <c r="X42" s="41" t="s">
        <v>7</v>
      </c>
      <c r="Y42" s="41"/>
      <c r="Z42" s="42">
        <v>3</v>
      </c>
      <c r="AA42" s="36"/>
      <c r="AB42" s="40">
        <v>11</v>
      </c>
      <c r="AC42" s="41" t="s">
        <v>7</v>
      </c>
      <c r="AD42" s="41"/>
      <c r="AE42" s="42">
        <v>12</v>
      </c>
      <c r="AF42" s="42"/>
    </row>
    <row r="43" spans="1:32" ht="15" customHeight="1" x14ac:dyDescent="0.25">
      <c r="A43" s="70">
        <f t="shared" si="1"/>
        <v>46266</v>
      </c>
      <c r="B43" s="43" t="s">
        <v>8</v>
      </c>
      <c r="C43" s="44"/>
      <c r="D43" s="44"/>
      <c r="E43" s="45"/>
      <c r="F43" s="49"/>
      <c r="G43" s="43" t="s">
        <v>8</v>
      </c>
      <c r="H43" s="44"/>
      <c r="I43" s="44"/>
      <c r="J43" s="45"/>
      <c r="K43" s="50"/>
      <c r="L43" s="43" t="s">
        <v>8</v>
      </c>
      <c r="M43" s="44"/>
      <c r="N43" s="44"/>
      <c r="O43" s="45"/>
      <c r="P43" s="50"/>
      <c r="Q43" s="51"/>
      <c r="R43" s="52"/>
      <c r="S43" s="53" t="s">
        <v>7</v>
      </c>
      <c r="T43" s="53"/>
      <c r="U43" s="54"/>
      <c r="V43" s="55"/>
      <c r="W43" s="52"/>
      <c r="X43" s="53" t="s">
        <v>7</v>
      </c>
      <c r="Y43" s="53"/>
      <c r="Z43" s="54"/>
      <c r="AA43" s="55"/>
      <c r="AB43" s="52"/>
      <c r="AC43" s="53" t="s">
        <v>7</v>
      </c>
      <c r="AD43" s="53"/>
      <c r="AE43" s="54"/>
      <c r="AF43" s="54"/>
    </row>
    <row r="44" spans="1:32" ht="15" hidden="1" customHeight="1" x14ac:dyDescent="0.25">
      <c r="A44" s="56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</row>
    <row r="45" spans="1:32" ht="9.75" customHeight="1" x14ac:dyDescent="0.25">
      <c r="A45" s="59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</row>
    <row r="46" spans="1:32" ht="15" customHeight="1" x14ac:dyDescent="0.25">
      <c r="A46" s="71" t="s">
        <v>10</v>
      </c>
      <c r="B46" s="9" t="s">
        <v>4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1"/>
      <c r="Q46" s="12"/>
      <c r="R46" s="13" t="s">
        <v>5</v>
      </c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5"/>
    </row>
    <row r="47" spans="1:32" ht="15" customHeight="1" x14ac:dyDescent="0.25">
      <c r="A47" s="72" t="s">
        <v>6</v>
      </c>
      <c r="B47" s="73">
        <v>0.19791666666666666</v>
      </c>
      <c r="C47" s="74"/>
      <c r="D47" s="75"/>
      <c r="E47" s="76"/>
      <c r="F47" s="73">
        <f>B47+TIME(0,$AP$1,0)</f>
        <v>0.2048611111111111</v>
      </c>
      <c r="G47" s="74"/>
      <c r="H47" s="77"/>
      <c r="I47" s="78"/>
      <c r="J47" s="73">
        <f>F47+TIME(0,$AP$1,0)</f>
        <v>0.21180555555555555</v>
      </c>
      <c r="K47" s="74"/>
      <c r="L47" s="77"/>
      <c r="M47" s="21"/>
      <c r="N47" s="79">
        <f>J47+TIME(0,$AP$1,0)</f>
        <v>0.21875</v>
      </c>
      <c r="O47" s="74"/>
      <c r="P47" s="77"/>
      <c r="Q47" s="22"/>
      <c r="R47" s="80">
        <v>0.19791666666666666</v>
      </c>
      <c r="S47" s="81"/>
      <c r="T47" s="82"/>
      <c r="U47" s="83"/>
      <c r="V47" s="84">
        <f>R47+TIME(0,$AP$1,0)</f>
        <v>0.2048611111111111</v>
      </c>
      <c r="W47" s="81"/>
      <c r="X47" s="85"/>
      <c r="Y47" s="86"/>
      <c r="Z47" s="87">
        <f>V47+TIME(0,$AP$1,0)</f>
        <v>0.21180555555555555</v>
      </c>
      <c r="AA47" s="64"/>
      <c r="AB47" s="65"/>
      <c r="AC47" s="36"/>
      <c r="AD47" s="88">
        <f>Z47+TIME(0,$AP$1,0)</f>
        <v>0.21875</v>
      </c>
      <c r="AE47" s="89"/>
      <c r="AF47" s="90"/>
    </row>
    <row r="48" spans="1:32" ht="15" customHeight="1" x14ac:dyDescent="0.25">
      <c r="A48" s="91">
        <f>A26</f>
        <v>46147</v>
      </c>
      <c r="B48" s="92">
        <v>2</v>
      </c>
      <c r="C48" s="93" t="s">
        <v>7</v>
      </c>
      <c r="D48" s="94">
        <v>13</v>
      </c>
      <c r="E48" s="95"/>
      <c r="F48" s="92">
        <v>3</v>
      </c>
      <c r="G48" s="93" t="s">
        <v>7</v>
      </c>
      <c r="H48" s="94">
        <v>12</v>
      </c>
      <c r="I48" s="96"/>
      <c r="J48" s="92">
        <v>5</v>
      </c>
      <c r="K48" s="93" t="s">
        <v>7</v>
      </c>
      <c r="L48" s="93">
        <v>10</v>
      </c>
      <c r="M48" s="32"/>
      <c r="N48" s="97">
        <v>11</v>
      </c>
      <c r="O48" s="93" t="s">
        <v>7</v>
      </c>
      <c r="P48" s="97">
        <v>4</v>
      </c>
      <c r="Q48" s="22"/>
      <c r="R48" s="98">
        <v>6</v>
      </c>
      <c r="S48" s="98" t="s">
        <v>7</v>
      </c>
      <c r="T48" s="99">
        <v>9</v>
      </c>
      <c r="U48" s="83"/>
      <c r="V48" s="100">
        <v>7</v>
      </c>
      <c r="W48" s="98" t="s">
        <v>7</v>
      </c>
      <c r="X48" s="99">
        <v>8</v>
      </c>
      <c r="Y48" s="86"/>
      <c r="Z48" s="33"/>
      <c r="AA48" s="101" t="s">
        <v>7</v>
      </c>
      <c r="AB48" s="101"/>
      <c r="AC48" s="36"/>
      <c r="AD48" s="33">
        <v>14</v>
      </c>
      <c r="AE48" s="101" t="s">
        <v>7</v>
      </c>
      <c r="AF48" s="35">
        <v>1</v>
      </c>
    </row>
    <row r="49" spans="1:32" ht="15" customHeight="1" x14ac:dyDescent="0.25">
      <c r="A49" s="102">
        <f t="shared" ref="A49:A65" si="2">+A27</f>
        <v>46154</v>
      </c>
      <c r="B49" s="103">
        <v>1</v>
      </c>
      <c r="C49" s="97" t="s">
        <v>7</v>
      </c>
      <c r="D49" s="104">
        <v>13</v>
      </c>
      <c r="E49" s="95"/>
      <c r="F49" s="103">
        <v>9</v>
      </c>
      <c r="G49" s="97" t="s">
        <v>7</v>
      </c>
      <c r="H49" s="104">
        <v>4</v>
      </c>
      <c r="I49" s="96"/>
      <c r="J49" s="103">
        <v>6</v>
      </c>
      <c r="K49" s="97" t="s">
        <v>7</v>
      </c>
      <c r="L49" s="97">
        <v>7</v>
      </c>
      <c r="M49" s="32"/>
      <c r="N49" s="97">
        <v>14</v>
      </c>
      <c r="O49" s="97" t="s">
        <v>7</v>
      </c>
      <c r="P49" s="97">
        <v>12</v>
      </c>
      <c r="Q49" s="22"/>
      <c r="R49" s="98"/>
      <c r="S49" s="98" t="s">
        <v>7</v>
      </c>
      <c r="T49" s="99"/>
      <c r="U49" s="83"/>
      <c r="V49" s="100">
        <v>3</v>
      </c>
      <c r="W49" s="98" t="s">
        <v>7</v>
      </c>
      <c r="X49" s="99">
        <v>10</v>
      </c>
      <c r="Y49" s="86"/>
      <c r="Z49" s="40">
        <v>5</v>
      </c>
      <c r="AA49" s="98" t="s">
        <v>7</v>
      </c>
      <c r="AB49" s="98">
        <v>8</v>
      </c>
      <c r="AC49" s="36"/>
      <c r="AD49" s="40">
        <v>11</v>
      </c>
      <c r="AE49" s="98" t="s">
        <v>7</v>
      </c>
      <c r="AF49" s="42">
        <v>2</v>
      </c>
    </row>
    <row r="50" spans="1:32" ht="15" customHeight="1" x14ac:dyDescent="0.25">
      <c r="A50" s="102">
        <f t="shared" si="2"/>
        <v>46161</v>
      </c>
      <c r="B50" s="103">
        <v>3</v>
      </c>
      <c r="C50" s="97" t="s">
        <v>7</v>
      </c>
      <c r="D50" s="104">
        <v>8</v>
      </c>
      <c r="E50" s="95"/>
      <c r="F50" s="103">
        <v>2</v>
      </c>
      <c r="G50" s="97" t="s">
        <v>7</v>
      </c>
      <c r="H50" s="104">
        <v>9</v>
      </c>
      <c r="I50" s="96"/>
      <c r="J50" s="103"/>
      <c r="K50" s="97" t="s">
        <v>7</v>
      </c>
      <c r="L50" s="97"/>
      <c r="M50" s="32"/>
      <c r="N50" s="97">
        <v>11</v>
      </c>
      <c r="O50" s="97" t="s">
        <v>7</v>
      </c>
      <c r="P50" s="97">
        <v>13</v>
      </c>
      <c r="Q50" s="22"/>
      <c r="R50" s="98">
        <v>1</v>
      </c>
      <c r="S50" s="98" t="s">
        <v>7</v>
      </c>
      <c r="T50" s="99">
        <v>12</v>
      </c>
      <c r="U50" s="83"/>
      <c r="V50" s="100">
        <v>4</v>
      </c>
      <c r="W50" s="98" t="s">
        <v>7</v>
      </c>
      <c r="X50" s="99">
        <v>7</v>
      </c>
      <c r="Y50" s="86"/>
      <c r="Z50" s="40">
        <v>5</v>
      </c>
      <c r="AA50" s="98" t="s">
        <v>7</v>
      </c>
      <c r="AB50" s="98">
        <v>6</v>
      </c>
      <c r="AC50" s="36"/>
      <c r="AD50" s="40">
        <v>14</v>
      </c>
      <c r="AE50" s="98" t="s">
        <v>7</v>
      </c>
      <c r="AF50" s="42">
        <v>10</v>
      </c>
    </row>
    <row r="51" spans="1:32" ht="15" customHeight="1" x14ac:dyDescent="0.25">
      <c r="A51" s="102">
        <f t="shared" si="2"/>
        <v>46168</v>
      </c>
      <c r="B51" s="103">
        <v>1</v>
      </c>
      <c r="C51" s="97" t="s">
        <v>7</v>
      </c>
      <c r="D51" s="104">
        <v>11</v>
      </c>
      <c r="E51" s="95"/>
      <c r="F51" s="103">
        <v>12</v>
      </c>
      <c r="G51" s="97" t="s">
        <v>7</v>
      </c>
      <c r="H51" s="104">
        <v>10</v>
      </c>
      <c r="I51" s="96"/>
      <c r="J51" s="103">
        <v>4</v>
      </c>
      <c r="K51" s="97" t="s">
        <v>7</v>
      </c>
      <c r="L51" s="97">
        <v>5</v>
      </c>
      <c r="M51" s="32"/>
      <c r="N51" s="97">
        <v>14</v>
      </c>
      <c r="O51" s="97" t="s">
        <v>7</v>
      </c>
      <c r="P51" s="97">
        <v>8</v>
      </c>
      <c r="Q51" s="22"/>
      <c r="R51" s="98">
        <v>13</v>
      </c>
      <c r="S51" s="98" t="s">
        <v>7</v>
      </c>
      <c r="T51" s="99">
        <v>9</v>
      </c>
      <c r="U51" s="83"/>
      <c r="V51" s="100">
        <v>2</v>
      </c>
      <c r="W51" s="98" t="s">
        <v>7</v>
      </c>
      <c r="X51" s="99">
        <v>7</v>
      </c>
      <c r="Y51" s="86"/>
      <c r="Z51" s="40">
        <v>3</v>
      </c>
      <c r="AA51" s="98" t="s">
        <v>7</v>
      </c>
      <c r="AB51" s="98">
        <v>6</v>
      </c>
      <c r="AC51" s="36"/>
      <c r="AD51" s="40">
        <v>11</v>
      </c>
      <c r="AE51" s="98" t="s">
        <v>7</v>
      </c>
      <c r="AF51" s="42">
        <v>1</v>
      </c>
    </row>
    <row r="52" spans="1:32" ht="15" customHeight="1" x14ac:dyDescent="0.25">
      <c r="A52" s="102">
        <f t="shared" si="2"/>
        <v>46175</v>
      </c>
      <c r="B52" s="103">
        <v>13</v>
      </c>
      <c r="C52" s="97" t="s">
        <v>7</v>
      </c>
      <c r="D52" s="104">
        <v>7</v>
      </c>
      <c r="E52" s="95"/>
      <c r="F52" s="103">
        <v>2</v>
      </c>
      <c r="G52" s="97" t="s">
        <v>7</v>
      </c>
      <c r="H52" s="104">
        <v>5</v>
      </c>
      <c r="I52" s="96"/>
      <c r="J52" s="103">
        <v>3</v>
      </c>
      <c r="K52" s="97" t="s">
        <v>7</v>
      </c>
      <c r="L52" s="97">
        <v>4</v>
      </c>
      <c r="M52" s="32"/>
      <c r="N52" s="97">
        <v>11</v>
      </c>
      <c r="O52" s="97" t="s">
        <v>7</v>
      </c>
      <c r="P52" s="97">
        <v>9</v>
      </c>
      <c r="Q52" s="22"/>
      <c r="R52" s="98">
        <v>1</v>
      </c>
      <c r="S52" s="98" t="s">
        <v>7</v>
      </c>
      <c r="T52" s="99">
        <v>10</v>
      </c>
      <c r="U52" s="83"/>
      <c r="V52" s="100">
        <v>12</v>
      </c>
      <c r="W52" s="98" t="s">
        <v>7</v>
      </c>
      <c r="X52" s="99">
        <v>8</v>
      </c>
      <c r="Y52" s="86"/>
      <c r="Z52" s="40"/>
      <c r="AA52" s="98" t="s">
        <v>7</v>
      </c>
      <c r="AB52" s="98"/>
      <c r="AC52" s="36"/>
      <c r="AD52" s="40">
        <v>14</v>
      </c>
      <c r="AE52" s="98" t="s">
        <v>7</v>
      </c>
      <c r="AF52" s="42">
        <v>6</v>
      </c>
    </row>
    <row r="53" spans="1:32" ht="15" customHeight="1" x14ac:dyDescent="0.25">
      <c r="A53" s="102">
        <f t="shared" si="2"/>
        <v>46182</v>
      </c>
      <c r="B53" s="103">
        <v>10</v>
      </c>
      <c r="C53" s="97" t="s">
        <v>7</v>
      </c>
      <c r="D53" s="104">
        <v>8</v>
      </c>
      <c r="E53" s="95"/>
      <c r="F53" s="103">
        <v>12</v>
      </c>
      <c r="G53" s="97" t="s">
        <v>7</v>
      </c>
      <c r="H53" s="104">
        <v>6</v>
      </c>
      <c r="I53" s="96"/>
      <c r="J53" s="103"/>
      <c r="K53" s="97" t="s">
        <v>7</v>
      </c>
      <c r="L53" s="97"/>
      <c r="M53" s="32"/>
      <c r="N53" s="97">
        <v>11</v>
      </c>
      <c r="O53" s="97" t="s">
        <v>7</v>
      </c>
      <c r="P53" s="97">
        <v>7</v>
      </c>
      <c r="Q53" s="22"/>
      <c r="R53" s="98">
        <v>1</v>
      </c>
      <c r="S53" s="98" t="s">
        <v>7</v>
      </c>
      <c r="T53" s="99">
        <v>9</v>
      </c>
      <c r="U53" s="83"/>
      <c r="V53" s="100">
        <v>13</v>
      </c>
      <c r="W53" s="98" t="s">
        <v>7</v>
      </c>
      <c r="X53" s="99">
        <v>5</v>
      </c>
      <c r="Y53" s="86"/>
      <c r="Z53" s="40">
        <v>2</v>
      </c>
      <c r="AA53" s="98" t="s">
        <v>7</v>
      </c>
      <c r="AB53" s="98">
        <v>3</v>
      </c>
      <c r="AC53" s="36"/>
      <c r="AD53" s="40">
        <v>14</v>
      </c>
      <c r="AE53" s="98" t="s">
        <v>7</v>
      </c>
      <c r="AF53" s="42">
        <v>4</v>
      </c>
    </row>
    <row r="54" spans="1:32" ht="15" customHeight="1" x14ac:dyDescent="0.25">
      <c r="A54" s="102">
        <f t="shared" si="2"/>
        <v>46189</v>
      </c>
      <c r="B54" s="103">
        <v>1</v>
      </c>
      <c r="C54" s="97" t="s">
        <v>7</v>
      </c>
      <c r="D54" s="104">
        <v>8</v>
      </c>
      <c r="E54" s="95"/>
      <c r="F54" s="103">
        <v>13</v>
      </c>
      <c r="G54" s="97" t="s">
        <v>7</v>
      </c>
      <c r="H54" s="104">
        <v>3</v>
      </c>
      <c r="I54" s="96"/>
      <c r="J54" s="103">
        <v>12</v>
      </c>
      <c r="K54" s="97" t="s">
        <v>7</v>
      </c>
      <c r="L54" s="97">
        <v>4</v>
      </c>
      <c r="M54" s="32"/>
      <c r="N54" s="97">
        <v>11</v>
      </c>
      <c r="O54" s="97" t="s">
        <v>7</v>
      </c>
      <c r="P54" s="97">
        <v>5</v>
      </c>
      <c r="Q54" s="22"/>
      <c r="R54" s="98">
        <v>9</v>
      </c>
      <c r="S54" s="98" t="s">
        <v>7</v>
      </c>
      <c r="T54" s="99">
        <v>7</v>
      </c>
      <c r="U54" s="83"/>
      <c r="V54" s="100">
        <v>10</v>
      </c>
      <c r="W54" s="98" t="s">
        <v>7</v>
      </c>
      <c r="X54" s="99">
        <v>6</v>
      </c>
      <c r="Y54" s="86"/>
      <c r="Z54" s="40"/>
      <c r="AA54" s="98" t="s">
        <v>7</v>
      </c>
      <c r="AB54" s="98"/>
      <c r="AC54" s="36"/>
      <c r="AD54" s="40">
        <v>14</v>
      </c>
      <c r="AE54" s="98" t="s">
        <v>7</v>
      </c>
      <c r="AF54" s="42">
        <v>2</v>
      </c>
    </row>
    <row r="55" spans="1:32" ht="15" customHeight="1" x14ac:dyDescent="0.25">
      <c r="A55" s="102">
        <f t="shared" si="2"/>
        <v>46196</v>
      </c>
      <c r="B55" s="103">
        <v>9</v>
      </c>
      <c r="C55" s="97" t="s">
        <v>7</v>
      </c>
      <c r="D55" s="104">
        <v>5</v>
      </c>
      <c r="E55" s="95"/>
      <c r="F55" s="103">
        <v>10</v>
      </c>
      <c r="G55" s="97" t="s">
        <v>7</v>
      </c>
      <c r="H55" s="104">
        <v>4</v>
      </c>
      <c r="I55" s="96"/>
      <c r="J55" s="103">
        <v>12</v>
      </c>
      <c r="K55" s="97" t="s">
        <v>7</v>
      </c>
      <c r="L55" s="97">
        <v>2</v>
      </c>
      <c r="M55" s="32"/>
      <c r="N55" s="97">
        <v>14</v>
      </c>
      <c r="O55" s="97" t="s">
        <v>7</v>
      </c>
      <c r="P55" s="97">
        <v>13</v>
      </c>
      <c r="Q55" s="22"/>
      <c r="R55" s="98">
        <v>8</v>
      </c>
      <c r="S55" s="98" t="s">
        <v>7</v>
      </c>
      <c r="T55" s="99">
        <v>6</v>
      </c>
      <c r="U55" s="83"/>
      <c r="V55" s="100">
        <v>1</v>
      </c>
      <c r="W55" s="98" t="s">
        <v>7</v>
      </c>
      <c r="X55" s="99">
        <v>7</v>
      </c>
      <c r="Y55" s="86"/>
      <c r="Z55" s="40"/>
      <c r="AA55" s="98" t="s">
        <v>7</v>
      </c>
      <c r="AB55" s="98"/>
      <c r="AC55" s="36"/>
      <c r="AD55" s="40">
        <v>11</v>
      </c>
      <c r="AE55" s="98" t="s">
        <v>7</v>
      </c>
      <c r="AF55" s="42">
        <v>3</v>
      </c>
    </row>
    <row r="56" spans="1:32" ht="15" customHeight="1" x14ac:dyDescent="0.25">
      <c r="A56" s="102">
        <f t="shared" si="2"/>
        <v>46203</v>
      </c>
      <c r="B56" s="103">
        <v>1</v>
      </c>
      <c r="C56" s="97" t="s">
        <v>7</v>
      </c>
      <c r="D56" s="104">
        <v>6</v>
      </c>
      <c r="E56" s="95"/>
      <c r="F56" s="103">
        <v>7</v>
      </c>
      <c r="G56" s="97" t="s">
        <v>7</v>
      </c>
      <c r="H56" s="104">
        <v>5</v>
      </c>
      <c r="I56" s="96"/>
      <c r="J56" s="103"/>
      <c r="K56" s="97" t="s">
        <v>7</v>
      </c>
      <c r="L56" s="97"/>
      <c r="M56" s="32"/>
      <c r="N56" s="97">
        <v>11</v>
      </c>
      <c r="O56" s="97" t="s">
        <v>7</v>
      </c>
      <c r="P56" s="97">
        <v>14</v>
      </c>
      <c r="Q56" s="22"/>
      <c r="R56" s="98">
        <v>8</v>
      </c>
      <c r="S56" s="98" t="s">
        <v>7</v>
      </c>
      <c r="T56" s="99">
        <v>4</v>
      </c>
      <c r="U56" s="83"/>
      <c r="V56" s="100">
        <v>9</v>
      </c>
      <c r="W56" s="98" t="s">
        <v>7</v>
      </c>
      <c r="X56" s="99">
        <v>3</v>
      </c>
      <c r="Y56" s="86"/>
      <c r="Z56" s="40">
        <v>10</v>
      </c>
      <c r="AA56" s="98" t="s">
        <v>7</v>
      </c>
      <c r="AB56" s="98">
        <v>2</v>
      </c>
      <c r="AC56" s="36"/>
      <c r="AD56" s="40">
        <v>12</v>
      </c>
      <c r="AE56" s="98" t="s">
        <v>7</v>
      </c>
      <c r="AF56" s="42">
        <v>13</v>
      </c>
    </row>
    <row r="57" spans="1:32" ht="15" customHeight="1" x14ac:dyDescent="0.25">
      <c r="A57" s="102">
        <f t="shared" si="2"/>
        <v>46210</v>
      </c>
      <c r="B57" s="105" t="s">
        <v>8</v>
      </c>
      <c r="C57" s="44"/>
      <c r="D57" s="106"/>
      <c r="E57" s="95"/>
      <c r="F57" s="105" t="s">
        <v>8</v>
      </c>
      <c r="G57" s="44"/>
      <c r="H57" s="106"/>
      <c r="I57" s="96"/>
      <c r="J57" s="105" t="s">
        <v>8</v>
      </c>
      <c r="K57" s="44"/>
      <c r="L57" s="106"/>
      <c r="M57" s="32"/>
      <c r="N57" s="105" t="s">
        <v>8</v>
      </c>
      <c r="O57" s="44"/>
      <c r="P57" s="106"/>
      <c r="Q57" s="22"/>
      <c r="R57" s="46" t="s">
        <v>8</v>
      </c>
      <c r="S57" s="41"/>
      <c r="T57" s="107"/>
      <c r="U57" s="83"/>
      <c r="V57" s="46" t="s">
        <v>8</v>
      </c>
      <c r="W57" s="41"/>
      <c r="X57" s="107"/>
      <c r="Y57" s="86"/>
      <c r="Z57" s="46" t="s">
        <v>8</v>
      </c>
      <c r="AA57" s="41"/>
      <c r="AB57" s="107"/>
      <c r="AC57" s="36"/>
      <c r="AD57" s="46" t="s">
        <v>8</v>
      </c>
      <c r="AE57" s="41"/>
      <c r="AF57" s="107"/>
    </row>
    <row r="58" spans="1:32" ht="15" customHeight="1" x14ac:dyDescent="0.25">
      <c r="A58" s="102">
        <f t="shared" si="2"/>
        <v>46217</v>
      </c>
      <c r="B58" s="108">
        <v>7</v>
      </c>
      <c r="C58" s="97" t="s">
        <v>7</v>
      </c>
      <c r="D58" s="109">
        <v>3</v>
      </c>
      <c r="E58" s="95"/>
      <c r="F58" s="108">
        <v>8</v>
      </c>
      <c r="G58" s="97" t="s">
        <v>7</v>
      </c>
      <c r="H58" s="109">
        <v>2</v>
      </c>
      <c r="I58" s="96"/>
      <c r="J58" s="108">
        <v>10</v>
      </c>
      <c r="K58" s="97" t="s">
        <v>7</v>
      </c>
      <c r="L58" s="110">
        <v>13</v>
      </c>
      <c r="M58" s="32"/>
      <c r="N58" s="110">
        <v>11</v>
      </c>
      <c r="O58" s="97" t="s">
        <v>7</v>
      </c>
      <c r="P58" s="110">
        <v>12</v>
      </c>
      <c r="Q58" s="22"/>
      <c r="R58" s="98">
        <v>1</v>
      </c>
      <c r="S58" s="98" t="s">
        <v>7</v>
      </c>
      <c r="T58" s="99">
        <v>5</v>
      </c>
      <c r="U58" s="83"/>
      <c r="V58" s="100">
        <v>6</v>
      </c>
      <c r="W58" s="98" t="s">
        <v>7</v>
      </c>
      <c r="X58" s="99">
        <v>4</v>
      </c>
      <c r="Y58" s="86"/>
      <c r="Z58" s="40"/>
      <c r="AA58" s="98" t="s">
        <v>7</v>
      </c>
      <c r="AB58" s="98"/>
      <c r="AC58" s="36"/>
      <c r="AD58" s="40">
        <v>14</v>
      </c>
      <c r="AE58" s="98" t="s">
        <v>7</v>
      </c>
      <c r="AF58" s="42">
        <v>9</v>
      </c>
    </row>
    <row r="59" spans="1:32" ht="15" customHeight="1" x14ac:dyDescent="0.25">
      <c r="A59" s="102">
        <f t="shared" si="2"/>
        <v>46224</v>
      </c>
      <c r="B59" s="103">
        <v>1</v>
      </c>
      <c r="C59" s="97" t="s">
        <v>7</v>
      </c>
      <c r="D59" s="104">
        <v>4</v>
      </c>
      <c r="E59" s="95"/>
      <c r="F59" s="103">
        <v>5</v>
      </c>
      <c r="G59" s="97" t="s">
        <v>7</v>
      </c>
      <c r="H59" s="104">
        <v>3</v>
      </c>
      <c r="I59" s="96"/>
      <c r="J59" s="103">
        <v>9</v>
      </c>
      <c r="K59" s="97" t="s">
        <v>7</v>
      </c>
      <c r="L59" s="97">
        <v>12</v>
      </c>
      <c r="M59" s="32"/>
      <c r="N59" s="97">
        <v>14</v>
      </c>
      <c r="O59" s="97" t="s">
        <v>7</v>
      </c>
      <c r="P59" s="97">
        <v>7</v>
      </c>
      <c r="Q59" s="22"/>
      <c r="R59" s="98">
        <v>6</v>
      </c>
      <c r="S59" s="98" t="s">
        <v>7</v>
      </c>
      <c r="T59" s="99">
        <v>2</v>
      </c>
      <c r="U59" s="83"/>
      <c r="V59" s="100">
        <v>8</v>
      </c>
      <c r="W59" s="98" t="s">
        <v>7</v>
      </c>
      <c r="X59" s="99">
        <v>13</v>
      </c>
      <c r="Y59" s="86"/>
      <c r="Z59" s="40"/>
      <c r="AA59" s="98" t="s">
        <v>7</v>
      </c>
      <c r="AB59" s="98"/>
      <c r="AC59" s="36"/>
      <c r="AD59" s="40">
        <v>11</v>
      </c>
      <c r="AE59" s="98" t="s">
        <v>7</v>
      </c>
      <c r="AF59" s="42">
        <v>10</v>
      </c>
    </row>
    <row r="60" spans="1:32" ht="15" customHeight="1" x14ac:dyDescent="0.25">
      <c r="A60" s="102">
        <f t="shared" si="2"/>
        <v>46231</v>
      </c>
      <c r="B60" s="103">
        <v>4</v>
      </c>
      <c r="C60" s="97" t="s">
        <v>7</v>
      </c>
      <c r="D60" s="104">
        <v>2</v>
      </c>
      <c r="E60" s="95"/>
      <c r="F60" s="103">
        <v>6</v>
      </c>
      <c r="G60" s="97" t="s">
        <v>7</v>
      </c>
      <c r="H60" s="104">
        <v>13</v>
      </c>
      <c r="I60" s="96"/>
      <c r="J60" s="103"/>
      <c r="K60" s="97" t="s">
        <v>7</v>
      </c>
      <c r="L60" s="97"/>
      <c r="M60" s="32"/>
      <c r="N60" s="97">
        <v>11</v>
      </c>
      <c r="O60" s="97" t="s">
        <v>7</v>
      </c>
      <c r="P60" s="97">
        <v>8</v>
      </c>
      <c r="Q60" s="22"/>
      <c r="R60" s="98">
        <v>1</v>
      </c>
      <c r="S60" s="98" t="s">
        <v>7</v>
      </c>
      <c r="T60" s="99">
        <v>3</v>
      </c>
      <c r="U60" s="83"/>
      <c r="V60" s="100">
        <v>7</v>
      </c>
      <c r="W60" s="98" t="s">
        <v>7</v>
      </c>
      <c r="X60" s="99">
        <v>12</v>
      </c>
      <c r="Y60" s="86"/>
      <c r="Z60" s="40">
        <v>9</v>
      </c>
      <c r="AA60" s="98" t="s">
        <v>7</v>
      </c>
      <c r="AB60" s="98">
        <v>10</v>
      </c>
      <c r="AC60" s="36"/>
      <c r="AD60" s="40">
        <v>14</v>
      </c>
      <c r="AE60" s="98" t="s">
        <v>7</v>
      </c>
      <c r="AF60" s="42">
        <v>5</v>
      </c>
    </row>
    <row r="61" spans="1:32" ht="15" customHeight="1" x14ac:dyDescent="0.25">
      <c r="A61" s="102">
        <f t="shared" si="2"/>
        <v>46238</v>
      </c>
      <c r="B61" s="103">
        <v>5</v>
      </c>
      <c r="C61" s="97" t="s">
        <v>7</v>
      </c>
      <c r="D61" s="104">
        <v>12</v>
      </c>
      <c r="E61" s="95"/>
      <c r="F61" s="103">
        <v>7</v>
      </c>
      <c r="G61" s="97" t="s">
        <v>7</v>
      </c>
      <c r="H61" s="104">
        <v>10</v>
      </c>
      <c r="I61" s="96"/>
      <c r="J61" s="103">
        <v>8</v>
      </c>
      <c r="K61" s="97" t="s">
        <v>7</v>
      </c>
      <c r="L61" s="97">
        <v>9</v>
      </c>
      <c r="M61" s="32"/>
      <c r="N61" s="97">
        <v>14</v>
      </c>
      <c r="O61" s="97" t="s">
        <v>7</v>
      </c>
      <c r="P61" s="97">
        <v>3</v>
      </c>
      <c r="Q61" s="22"/>
      <c r="R61" s="98">
        <v>1</v>
      </c>
      <c r="S61" s="98" t="s">
        <v>7</v>
      </c>
      <c r="T61" s="99">
        <v>2</v>
      </c>
      <c r="U61" s="83"/>
      <c r="V61" s="100">
        <v>4</v>
      </c>
      <c r="W61" s="98" t="s">
        <v>7</v>
      </c>
      <c r="X61" s="99">
        <v>13</v>
      </c>
      <c r="Y61" s="86"/>
      <c r="Z61" s="40"/>
      <c r="AA61" s="98" t="s">
        <v>7</v>
      </c>
      <c r="AB61" s="98"/>
      <c r="AC61" s="36"/>
      <c r="AD61" s="40">
        <v>11</v>
      </c>
      <c r="AE61" s="98" t="s">
        <v>7</v>
      </c>
      <c r="AF61" s="42">
        <v>6</v>
      </c>
    </row>
    <row r="62" spans="1:32" ht="15" customHeight="1" x14ac:dyDescent="0.25">
      <c r="A62" s="102">
        <f t="shared" si="2"/>
        <v>46245</v>
      </c>
      <c r="B62" s="103">
        <v>2</v>
      </c>
      <c r="C62" s="97" t="s">
        <v>7</v>
      </c>
      <c r="D62" s="104">
        <v>13</v>
      </c>
      <c r="E62" s="95"/>
      <c r="F62" s="103">
        <v>6</v>
      </c>
      <c r="G62" s="97" t="s">
        <v>7</v>
      </c>
      <c r="H62" s="104">
        <v>9</v>
      </c>
      <c r="I62" s="96"/>
      <c r="J62" s="103"/>
      <c r="K62" s="97" t="s">
        <v>7</v>
      </c>
      <c r="L62" s="97"/>
      <c r="M62" s="32"/>
      <c r="N62" s="97">
        <v>11</v>
      </c>
      <c r="O62" s="97" t="s">
        <v>7</v>
      </c>
      <c r="P62" s="97">
        <v>4</v>
      </c>
      <c r="Q62" s="22"/>
      <c r="R62" s="98">
        <v>3</v>
      </c>
      <c r="S62" s="98" t="s">
        <v>7</v>
      </c>
      <c r="T62" s="99">
        <v>12</v>
      </c>
      <c r="U62" s="83"/>
      <c r="V62" s="100">
        <v>5</v>
      </c>
      <c r="W62" s="98" t="s">
        <v>7</v>
      </c>
      <c r="X62" s="99">
        <v>10</v>
      </c>
      <c r="Y62" s="86"/>
      <c r="Z62" s="40">
        <v>7</v>
      </c>
      <c r="AA62" s="98" t="s">
        <v>7</v>
      </c>
      <c r="AB62" s="98">
        <v>8</v>
      </c>
      <c r="AC62" s="36"/>
      <c r="AD62" s="40">
        <v>14</v>
      </c>
      <c r="AE62" s="98" t="s">
        <v>7</v>
      </c>
      <c r="AF62" s="42">
        <v>1</v>
      </c>
    </row>
    <row r="63" spans="1:32" ht="15" customHeight="1" x14ac:dyDescent="0.25">
      <c r="A63" s="102">
        <f t="shared" si="2"/>
        <v>46252</v>
      </c>
      <c r="B63" s="103">
        <v>1</v>
      </c>
      <c r="C63" s="97" t="s">
        <v>7</v>
      </c>
      <c r="D63" s="104">
        <v>13</v>
      </c>
      <c r="E63" s="95"/>
      <c r="F63" s="103">
        <v>5</v>
      </c>
      <c r="G63" s="97" t="s">
        <v>7</v>
      </c>
      <c r="H63" s="104">
        <v>8</v>
      </c>
      <c r="I63" s="96"/>
      <c r="J63" s="103">
        <v>3</v>
      </c>
      <c r="K63" s="97" t="s">
        <v>7</v>
      </c>
      <c r="L63" s="97">
        <v>10</v>
      </c>
      <c r="M63" s="32"/>
      <c r="N63" s="97">
        <v>14</v>
      </c>
      <c r="O63" s="97" t="s">
        <v>7</v>
      </c>
      <c r="P63" s="97">
        <v>12</v>
      </c>
      <c r="Q63" s="22"/>
      <c r="R63" s="98">
        <v>9</v>
      </c>
      <c r="S63" s="98" t="s">
        <v>7</v>
      </c>
      <c r="T63" s="99">
        <v>4</v>
      </c>
      <c r="U63" s="83"/>
      <c r="V63" s="100">
        <v>6</v>
      </c>
      <c r="W63" s="98" t="s">
        <v>7</v>
      </c>
      <c r="X63" s="99">
        <v>7</v>
      </c>
      <c r="Y63" s="86"/>
      <c r="Z63" s="40"/>
      <c r="AA63" s="98" t="s">
        <v>7</v>
      </c>
      <c r="AB63" s="98"/>
      <c r="AC63" s="36"/>
      <c r="AD63" s="40">
        <v>11</v>
      </c>
      <c r="AE63" s="98" t="s">
        <v>7</v>
      </c>
      <c r="AF63" s="42">
        <v>2</v>
      </c>
    </row>
    <row r="64" spans="1:32" ht="15" customHeight="1" x14ac:dyDescent="0.25">
      <c r="A64" s="102">
        <f t="shared" si="2"/>
        <v>46259</v>
      </c>
      <c r="B64" s="103">
        <v>2</v>
      </c>
      <c r="C64" s="97" t="s">
        <v>7</v>
      </c>
      <c r="D64" s="104">
        <v>9</v>
      </c>
      <c r="E64" s="95"/>
      <c r="F64" s="103">
        <v>4</v>
      </c>
      <c r="G64" s="97" t="s">
        <v>7</v>
      </c>
      <c r="H64" s="104">
        <v>7</v>
      </c>
      <c r="I64" s="96"/>
      <c r="J64" s="103">
        <v>5</v>
      </c>
      <c r="K64" s="97" t="s">
        <v>7</v>
      </c>
      <c r="L64" s="97">
        <v>6</v>
      </c>
      <c r="M64" s="32"/>
      <c r="N64" s="97">
        <v>11</v>
      </c>
      <c r="O64" s="97" t="s">
        <v>7</v>
      </c>
      <c r="P64" s="97">
        <v>13</v>
      </c>
      <c r="Q64" s="22"/>
      <c r="R64" s="98">
        <v>3</v>
      </c>
      <c r="S64" s="98" t="s">
        <v>7</v>
      </c>
      <c r="T64" s="99">
        <v>8</v>
      </c>
      <c r="U64" s="83"/>
      <c r="V64" s="100">
        <v>1</v>
      </c>
      <c r="W64" s="98" t="s">
        <v>7</v>
      </c>
      <c r="X64" s="99">
        <v>12</v>
      </c>
      <c r="Y64" s="86"/>
      <c r="Z64" s="40"/>
      <c r="AA64" s="98" t="s">
        <v>7</v>
      </c>
      <c r="AB64" s="98"/>
      <c r="AC64" s="36"/>
      <c r="AD64" s="40">
        <v>14</v>
      </c>
      <c r="AE64" s="98" t="s">
        <v>7</v>
      </c>
      <c r="AF64" s="42">
        <v>10</v>
      </c>
    </row>
    <row r="65" spans="1:32" ht="15" customHeight="1" x14ac:dyDescent="0.25">
      <c r="A65" s="102">
        <f t="shared" si="2"/>
        <v>46266</v>
      </c>
      <c r="B65" s="105" t="s">
        <v>8</v>
      </c>
      <c r="C65" s="44"/>
      <c r="D65" s="106"/>
      <c r="E65" s="111"/>
      <c r="F65" s="105" t="s">
        <v>8</v>
      </c>
      <c r="G65" s="44"/>
      <c r="H65" s="106"/>
      <c r="I65" s="112"/>
      <c r="J65" s="105" t="s">
        <v>8</v>
      </c>
      <c r="K65" s="44"/>
      <c r="L65" s="106"/>
      <c r="M65" s="50"/>
      <c r="N65" s="105" t="s">
        <v>8</v>
      </c>
      <c r="O65" s="44"/>
      <c r="P65" s="106"/>
      <c r="Q65" s="51"/>
      <c r="R65" s="46" t="s">
        <v>8</v>
      </c>
      <c r="S65" s="41"/>
      <c r="T65" s="107"/>
      <c r="U65" s="113"/>
      <c r="V65" s="46" t="s">
        <v>8</v>
      </c>
      <c r="W65" s="41"/>
      <c r="X65" s="107"/>
      <c r="Y65" s="114"/>
      <c r="Z65" s="46" t="s">
        <v>8</v>
      </c>
      <c r="AA65" s="41"/>
      <c r="AB65" s="107"/>
      <c r="AC65" s="55"/>
      <c r="AD65" s="46" t="s">
        <v>8</v>
      </c>
      <c r="AE65" s="41"/>
      <c r="AF65" s="107"/>
    </row>
    <row r="66" spans="1:32" ht="6" customHeight="1" x14ac:dyDescent="0.25">
      <c r="A66" s="56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</row>
    <row r="67" spans="1:32" ht="2.25" customHeight="1" x14ac:dyDescent="0.25">
      <c r="A67" s="59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</row>
    <row r="68" spans="1:32" ht="15" hidden="1" customHeight="1" x14ac:dyDescent="0.25">
      <c r="A68" s="115" t="s">
        <v>10</v>
      </c>
      <c r="B68" s="116" t="s">
        <v>4</v>
      </c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8"/>
      <c r="N68" s="118"/>
      <c r="O68" s="118"/>
      <c r="P68" s="118"/>
      <c r="Q68" s="12"/>
      <c r="R68" s="119" t="s">
        <v>5</v>
      </c>
      <c r="S68" s="120"/>
      <c r="T68" s="120"/>
      <c r="U68" s="120"/>
      <c r="V68" s="120"/>
      <c r="W68" s="120"/>
      <c r="X68" s="120"/>
      <c r="Y68" s="120"/>
      <c r="Z68" s="120"/>
      <c r="AA68" s="120"/>
      <c r="AB68" s="121"/>
      <c r="AC68" s="122"/>
      <c r="AD68" s="122"/>
      <c r="AE68" s="122"/>
      <c r="AF68" s="122"/>
    </row>
    <row r="69" spans="1:32" ht="15" hidden="1" customHeight="1" x14ac:dyDescent="0.25">
      <c r="A69" s="123" t="s">
        <v>6</v>
      </c>
      <c r="B69" s="73">
        <v>0.21875</v>
      </c>
      <c r="C69" s="74"/>
      <c r="D69" s="75"/>
      <c r="E69" s="76"/>
      <c r="F69" s="73">
        <f>B69+TIME(0,$AP$1,0)</f>
        <v>0.22569444444444445</v>
      </c>
      <c r="G69" s="74"/>
      <c r="H69" s="77"/>
      <c r="I69" s="78"/>
      <c r="J69" s="73">
        <f>F69+TIME(0,$AP$1,0)</f>
        <v>0.2326388888888889</v>
      </c>
      <c r="K69" s="74"/>
      <c r="L69" s="74"/>
      <c r="M69" s="124"/>
      <c r="N69" s="124"/>
      <c r="O69" s="124"/>
      <c r="P69" s="124"/>
      <c r="Q69" s="22"/>
      <c r="R69" s="125">
        <v>0.21875</v>
      </c>
      <c r="S69" s="126"/>
      <c r="T69" s="127"/>
      <c r="U69" s="128"/>
      <c r="V69" s="129">
        <f>R69+TIME(0,$AP$1,0)</f>
        <v>0.22569444444444445</v>
      </c>
      <c r="W69" s="126"/>
      <c r="X69" s="127"/>
      <c r="Y69" s="128"/>
      <c r="Z69" s="129">
        <f>V69+TIME(0,$AP$1,0)</f>
        <v>0.2326388888888889</v>
      </c>
      <c r="AA69" s="126"/>
      <c r="AB69" s="127"/>
      <c r="AC69" s="66"/>
      <c r="AD69" s="66"/>
      <c r="AE69" s="66"/>
      <c r="AF69" s="66"/>
    </row>
    <row r="70" spans="1:32" ht="15" hidden="1" customHeight="1" x14ac:dyDescent="0.25">
      <c r="A70" s="27">
        <f>A48</f>
        <v>46147</v>
      </c>
      <c r="B70" s="92">
        <v>3</v>
      </c>
      <c r="C70" s="93" t="s">
        <v>7</v>
      </c>
      <c r="D70" s="94">
        <v>4</v>
      </c>
      <c r="E70" s="95"/>
      <c r="F70" s="92">
        <v>5</v>
      </c>
      <c r="G70" s="93" t="s">
        <v>7</v>
      </c>
      <c r="H70" s="94">
        <v>1</v>
      </c>
      <c r="I70" s="96"/>
      <c r="J70" s="92">
        <v>2</v>
      </c>
      <c r="K70" s="93" t="s">
        <v>7</v>
      </c>
      <c r="L70" s="93">
        <v>7</v>
      </c>
      <c r="M70" s="97"/>
      <c r="N70" s="97"/>
      <c r="O70" s="97"/>
      <c r="P70" s="97"/>
      <c r="Q70" s="22"/>
      <c r="R70" s="98">
        <v>6</v>
      </c>
      <c r="S70" s="98" t="s">
        <v>7</v>
      </c>
      <c r="T70" s="99">
        <v>9</v>
      </c>
      <c r="U70" s="130"/>
      <c r="V70" s="100">
        <v>11</v>
      </c>
      <c r="W70" s="98" t="s">
        <v>7</v>
      </c>
      <c r="X70" s="99">
        <v>12</v>
      </c>
      <c r="Y70" s="130"/>
      <c r="Z70" s="100">
        <v>8</v>
      </c>
      <c r="AA70" s="98" t="s">
        <v>7</v>
      </c>
      <c r="AB70" s="42">
        <v>10</v>
      </c>
      <c r="AC70" s="42"/>
      <c r="AD70" s="42"/>
      <c r="AE70" s="42"/>
      <c r="AF70" s="42"/>
    </row>
    <row r="71" spans="1:32" ht="15" hidden="1" customHeight="1" x14ac:dyDescent="0.25">
      <c r="A71" s="68">
        <f t="shared" ref="A71:A87" si="3">+A49</f>
        <v>46154</v>
      </c>
      <c r="B71" s="103">
        <v>1</v>
      </c>
      <c r="C71" s="97" t="s">
        <v>7</v>
      </c>
      <c r="D71" s="104">
        <v>2</v>
      </c>
      <c r="E71" s="95"/>
      <c r="F71" s="103">
        <v>5</v>
      </c>
      <c r="G71" s="97" t="s">
        <v>7</v>
      </c>
      <c r="H71" s="104">
        <v>6</v>
      </c>
      <c r="I71" s="96"/>
      <c r="J71" s="103">
        <v>7</v>
      </c>
      <c r="K71" s="97" t="s">
        <v>7</v>
      </c>
      <c r="L71" s="97">
        <v>8</v>
      </c>
      <c r="M71" s="97"/>
      <c r="N71" s="97"/>
      <c r="O71" s="97"/>
      <c r="P71" s="97"/>
      <c r="Q71" s="22"/>
      <c r="R71" s="98">
        <v>9</v>
      </c>
      <c r="S71" s="98" t="s">
        <v>7</v>
      </c>
      <c r="T71" s="99">
        <v>3</v>
      </c>
      <c r="U71" s="130"/>
      <c r="V71" s="100">
        <v>4</v>
      </c>
      <c r="W71" s="98" t="s">
        <v>7</v>
      </c>
      <c r="X71" s="99">
        <v>10</v>
      </c>
      <c r="Y71" s="130"/>
      <c r="Z71" s="100">
        <v>11</v>
      </c>
      <c r="AA71" s="98" t="s">
        <v>7</v>
      </c>
      <c r="AB71" s="42">
        <v>12</v>
      </c>
      <c r="AC71" s="42"/>
      <c r="AD71" s="42"/>
      <c r="AE71" s="42"/>
      <c r="AF71" s="42"/>
    </row>
    <row r="72" spans="1:32" ht="15" hidden="1" customHeight="1" x14ac:dyDescent="0.25">
      <c r="A72" s="68">
        <f t="shared" si="3"/>
        <v>46161</v>
      </c>
      <c r="B72" s="103">
        <v>6</v>
      </c>
      <c r="C72" s="97" t="s">
        <v>7</v>
      </c>
      <c r="D72" s="104">
        <v>2</v>
      </c>
      <c r="E72" s="95"/>
      <c r="F72" s="103">
        <v>4</v>
      </c>
      <c r="G72" s="97" t="s">
        <v>7</v>
      </c>
      <c r="H72" s="104">
        <v>1</v>
      </c>
      <c r="I72" s="96"/>
      <c r="J72" s="103">
        <v>8</v>
      </c>
      <c r="K72" s="97" t="s">
        <v>7</v>
      </c>
      <c r="L72" s="97">
        <v>7</v>
      </c>
      <c r="M72" s="97"/>
      <c r="N72" s="97"/>
      <c r="O72" s="97"/>
      <c r="P72" s="97"/>
      <c r="Q72" s="22"/>
      <c r="R72" s="98">
        <v>10</v>
      </c>
      <c r="S72" s="98" t="s">
        <v>7</v>
      </c>
      <c r="T72" s="99">
        <v>9</v>
      </c>
      <c r="U72" s="130"/>
      <c r="V72" s="100">
        <v>3</v>
      </c>
      <c r="W72" s="98" t="s">
        <v>7</v>
      </c>
      <c r="X72" s="99">
        <v>5</v>
      </c>
      <c r="Y72" s="130"/>
      <c r="Z72" s="100">
        <v>11</v>
      </c>
      <c r="AA72" s="98" t="s">
        <v>7</v>
      </c>
      <c r="AB72" s="42">
        <v>12</v>
      </c>
      <c r="AC72" s="42"/>
      <c r="AD72" s="42"/>
      <c r="AE72" s="42"/>
      <c r="AF72" s="42"/>
    </row>
    <row r="73" spans="1:32" ht="15" hidden="1" customHeight="1" x14ac:dyDescent="0.25">
      <c r="A73" s="68">
        <f t="shared" si="3"/>
        <v>46168</v>
      </c>
      <c r="B73" s="103">
        <v>1</v>
      </c>
      <c r="C73" s="97" t="s">
        <v>7</v>
      </c>
      <c r="D73" s="104">
        <v>3</v>
      </c>
      <c r="E73" s="95"/>
      <c r="F73" s="103">
        <v>2</v>
      </c>
      <c r="G73" s="97" t="s">
        <v>7</v>
      </c>
      <c r="H73" s="104">
        <v>4</v>
      </c>
      <c r="I73" s="96"/>
      <c r="J73" s="103">
        <v>9</v>
      </c>
      <c r="K73" s="97" t="s">
        <v>7</v>
      </c>
      <c r="L73" s="97">
        <v>10</v>
      </c>
      <c r="M73" s="97"/>
      <c r="N73" s="97"/>
      <c r="O73" s="97"/>
      <c r="P73" s="97"/>
      <c r="Q73" s="22"/>
      <c r="R73" s="98">
        <v>7</v>
      </c>
      <c r="S73" s="98" t="s">
        <v>7</v>
      </c>
      <c r="T73" s="99">
        <v>6</v>
      </c>
      <c r="U73" s="130"/>
      <c r="V73" s="100">
        <v>9</v>
      </c>
      <c r="W73" s="98" t="s">
        <v>7</v>
      </c>
      <c r="X73" s="99">
        <v>8</v>
      </c>
      <c r="Y73" s="130"/>
      <c r="Z73" s="100">
        <v>11</v>
      </c>
      <c r="AA73" s="98" t="s">
        <v>7</v>
      </c>
      <c r="AB73" s="42">
        <v>12</v>
      </c>
      <c r="AC73" s="42"/>
      <c r="AD73" s="42"/>
      <c r="AE73" s="42"/>
      <c r="AF73" s="42"/>
    </row>
    <row r="74" spans="1:32" ht="15" hidden="1" customHeight="1" x14ac:dyDescent="0.25">
      <c r="A74" s="68">
        <f t="shared" si="3"/>
        <v>46175</v>
      </c>
      <c r="B74" s="103">
        <v>5</v>
      </c>
      <c r="C74" s="97" t="s">
        <v>7</v>
      </c>
      <c r="D74" s="104">
        <v>6</v>
      </c>
      <c r="E74" s="95"/>
      <c r="F74" s="103">
        <v>7</v>
      </c>
      <c r="G74" s="97" t="s">
        <v>7</v>
      </c>
      <c r="H74" s="104">
        <v>8</v>
      </c>
      <c r="I74" s="96"/>
      <c r="J74" s="103">
        <v>9</v>
      </c>
      <c r="K74" s="97" t="s">
        <v>7</v>
      </c>
      <c r="L74" s="97">
        <v>10</v>
      </c>
      <c r="M74" s="97"/>
      <c r="N74" s="97"/>
      <c r="O74" s="97"/>
      <c r="P74" s="97"/>
      <c r="Q74" s="22"/>
      <c r="R74" s="98">
        <v>1</v>
      </c>
      <c r="S74" s="98" t="s">
        <v>7</v>
      </c>
      <c r="T74" s="99">
        <v>2</v>
      </c>
      <c r="U74" s="130"/>
      <c r="V74" s="100">
        <v>3</v>
      </c>
      <c r="W74" s="98" t="s">
        <v>7</v>
      </c>
      <c r="X74" s="99">
        <v>4</v>
      </c>
      <c r="Y74" s="130"/>
      <c r="Z74" s="100">
        <v>11</v>
      </c>
      <c r="AA74" s="98" t="s">
        <v>7</v>
      </c>
      <c r="AB74" s="42">
        <v>12</v>
      </c>
      <c r="AC74" s="42"/>
      <c r="AD74" s="42"/>
      <c r="AE74" s="42"/>
      <c r="AF74" s="42"/>
    </row>
    <row r="75" spans="1:32" ht="15" hidden="1" customHeight="1" x14ac:dyDescent="0.25">
      <c r="A75" s="68">
        <f t="shared" si="3"/>
        <v>46182</v>
      </c>
      <c r="B75" s="103">
        <v>1</v>
      </c>
      <c r="C75" s="97" t="s">
        <v>7</v>
      </c>
      <c r="D75" s="104">
        <v>4</v>
      </c>
      <c r="E75" s="95"/>
      <c r="F75" s="103">
        <v>3</v>
      </c>
      <c r="G75" s="97" t="s">
        <v>7</v>
      </c>
      <c r="H75" s="104">
        <v>2</v>
      </c>
      <c r="I75" s="96"/>
      <c r="J75" s="103">
        <v>9</v>
      </c>
      <c r="K75" s="97" t="s">
        <v>7</v>
      </c>
      <c r="L75" s="97">
        <v>10</v>
      </c>
      <c r="M75" s="97"/>
      <c r="N75" s="97"/>
      <c r="O75" s="97"/>
      <c r="P75" s="97"/>
      <c r="Q75" s="22"/>
      <c r="R75" s="98">
        <v>5</v>
      </c>
      <c r="S75" s="98" t="s">
        <v>7</v>
      </c>
      <c r="T75" s="99">
        <v>6</v>
      </c>
      <c r="U75" s="130"/>
      <c r="V75" s="100">
        <v>7</v>
      </c>
      <c r="W75" s="98" t="s">
        <v>7</v>
      </c>
      <c r="X75" s="99">
        <v>8</v>
      </c>
      <c r="Y75" s="130"/>
      <c r="Z75" s="100">
        <v>11</v>
      </c>
      <c r="AA75" s="98" t="s">
        <v>7</v>
      </c>
      <c r="AB75" s="42">
        <v>12</v>
      </c>
      <c r="AC75" s="42"/>
      <c r="AD75" s="42"/>
      <c r="AE75" s="42"/>
      <c r="AF75" s="42"/>
    </row>
    <row r="76" spans="1:32" ht="15" hidden="1" customHeight="1" x14ac:dyDescent="0.25">
      <c r="A76" s="68">
        <f t="shared" si="3"/>
        <v>46189</v>
      </c>
      <c r="B76" s="103">
        <v>5</v>
      </c>
      <c r="C76" s="97" t="s">
        <v>7</v>
      </c>
      <c r="D76" s="104">
        <v>6</v>
      </c>
      <c r="E76" s="95"/>
      <c r="F76" s="103">
        <v>7</v>
      </c>
      <c r="G76" s="97" t="s">
        <v>7</v>
      </c>
      <c r="H76" s="104">
        <v>8</v>
      </c>
      <c r="I76" s="96"/>
      <c r="J76" s="103">
        <v>9</v>
      </c>
      <c r="K76" s="97" t="s">
        <v>7</v>
      </c>
      <c r="L76" s="97">
        <v>10</v>
      </c>
      <c r="M76" s="97"/>
      <c r="N76" s="97"/>
      <c r="O76" s="97"/>
      <c r="P76" s="97"/>
      <c r="Q76" s="22"/>
      <c r="R76" s="98">
        <v>1</v>
      </c>
      <c r="S76" s="98" t="s">
        <v>7</v>
      </c>
      <c r="T76" s="99">
        <v>3</v>
      </c>
      <c r="U76" s="130"/>
      <c r="V76" s="100">
        <v>2</v>
      </c>
      <c r="W76" s="98" t="s">
        <v>7</v>
      </c>
      <c r="X76" s="99">
        <v>4</v>
      </c>
      <c r="Y76" s="130"/>
      <c r="Z76" s="100">
        <v>11</v>
      </c>
      <c r="AA76" s="98" t="s">
        <v>7</v>
      </c>
      <c r="AB76" s="42">
        <v>12</v>
      </c>
      <c r="AC76" s="42"/>
      <c r="AD76" s="42"/>
      <c r="AE76" s="42"/>
      <c r="AF76" s="42"/>
    </row>
    <row r="77" spans="1:32" ht="15" hidden="1" customHeight="1" x14ac:dyDescent="0.25">
      <c r="A77" s="68">
        <f t="shared" si="3"/>
        <v>46196</v>
      </c>
      <c r="B77" s="103">
        <v>1</v>
      </c>
      <c r="C77" s="97" t="s">
        <v>7</v>
      </c>
      <c r="D77" s="104">
        <v>2</v>
      </c>
      <c r="E77" s="95"/>
      <c r="F77" s="103">
        <v>4</v>
      </c>
      <c r="G77" s="97" t="s">
        <v>7</v>
      </c>
      <c r="H77" s="104">
        <v>3</v>
      </c>
      <c r="I77" s="96"/>
      <c r="J77" s="103">
        <v>9</v>
      </c>
      <c r="K77" s="97" t="s">
        <v>7</v>
      </c>
      <c r="L77" s="97">
        <v>10</v>
      </c>
      <c r="M77" s="97"/>
      <c r="N77" s="97"/>
      <c r="O77" s="97"/>
      <c r="P77" s="97"/>
      <c r="Q77" s="22"/>
      <c r="R77" s="98">
        <v>5</v>
      </c>
      <c r="S77" s="98" t="s">
        <v>7</v>
      </c>
      <c r="T77" s="99">
        <v>6</v>
      </c>
      <c r="U77" s="130"/>
      <c r="V77" s="100">
        <v>7</v>
      </c>
      <c r="W77" s="98" t="s">
        <v>7</v>
      </c>
      <c r="X77" s="99">
        <v>8</v>
      </c>
      <c r="Y77" s="130"/>
      <c r="Z77" s="100">
        <v>11</v>
      </c>
      <c r="AA77" s="98" t="s">
        <v>7</v>
      </c>
      <c r="AB77" s="42">
        <v>12</v>
      </c>
      <c r="AC77" s="42"/>
      <c r="AD77" s="42"/>
      <c r="AE77" s="42"/>
      <c r="AF77" s="42"/>
    </row>
    <row r="78" spans="1:32" ht="15" hidden="1" customHeight="1" x14ac:dyDescent="0.25">
      <c r="A78" s="68">
        <f t="shared" si="3"/>
        <v>46203</v>
      </c>
      <c r="B78" s="103">
        <v>5</v>
      </c>
      <c r="C78" s="97" t="s">
        <v>7</v>
      </c>
      <c r="D78" s="104">
        <v>6</v>
      </c>
      <c r="E78" s="95"/>
      <c r="F78" s="103">
        <v>7</v>
      </c>
      <c r="G78" s="97" t="s">
        <v>7</v>
      </c>
      <c r="H78" s="104">
        <v>8</v>
      </c>
      <c r="I78" s="96"/>
      <c r="J78" s="103">
        <v>9</v>
      </c>
      <c r="K78" s="97" t="s">
        <v>7</v>
      </c>
      <c r="L78" s="97">
        <v>10</v>
      </c>
      <c r="M78" s="97"/>
      <c r="N78" s="97"/>
      <c r="O78" s="97"/>
      <c r="P78" s="97"/>
      <c r="Q78" s="22"/>
      <c r="R78" s="98">
        <v>1</v>
      </c>
      <c r="S78" s="98" t="s">
        <v>7</v>
      </c>
      <c r="T78" s="99">
        <v>4</v>
      </c>
      <c r="U78" s="130"/>
      <c r="V78" s="100">
        <v>2</v>
      </c>
      <c r="W78" s="98" t="s">
        <v>7</v>
      </c>
      <c r="X78" s="99">
        <v>3</v>
      </c>
      <c r="Y78" s="130"/>
      <c r="Z78" s="100">
        <v>11</v>
      </c>
      <c r="AA78" s="98" t="s">
        <v>7</v>
      </c>
      <c r="AB78" s="42">
        <v>12</v>
      </c>
      <c r="AC78" s="42"/>
      <c r="AD78" s="42"/>
      <c r="AE78" s="42"/>
      <c r="AF78" s="42"/>
    </row>
    <row r="79" spans="1:32" ht="15" hidden="1" customHeight="1" x14ac:dyDescent="0.25">
      <c r="A79" s="68">
        <f t="shared" si="3"/>
        <v>46210</v>
      </c>
      <c r="B79" s="110"/>
      <c r="C79" s="110"/>
      <c r="D79" s="110"/>
      <c r="E79" s="95"/>
      <c r="F79" s="110"/>
      <c r="G79" s="110"/>
      <c r="H79" s="110"/>
      <c r="I79" s="96"/>
      <c r="J79" s="110"/>
      <c r="K79" s="110"/>
      <c r="L79" s="110"/>
      <c r="M79" s="110"/>
      <c r="N79" s="110"/>
      <c r="O79" s="110"/>
      <c r="P79" s="110"/>
      <c r="Q79" s="22"/>
      <c r="R79" s="69"/>
      <c r="S79" s="69"/>
      <c r="T79" s="69"/>
      <c r="U79" s="130"/>
      <c r="V79" s="69"/>
      <c r="W79" s="69"/>
      <c r="X79" s="69"/>
      <c r="Y79" s="130"/>
      <c r="Z79" s="69"/>
      <c r="AA79" s="69"/>
      <c r="AB79" s="69"/>
      <c r="AC79" s="69"/>
      <c r="AD79" s="69"/>
      <c r="AE79" s="69"/>
      <c r="AF79" s="69"/>
    </row>
    <row r="80" spans="1:32" ht="15" hidden="1" customHeight="1" x14ac:dyDescent="0.25">
      <c r="A80" s="68">
        <f t="shared" si="3"/>
        <v>46217</v>
      </c>
      <c r="B80" s="103">
        <v>3</v>
      </c>
      <c r="C80" s="97" t="s">
        <v>7</v>
      </c>
      <c r="D80" s="104">
        <v>1</v>
      </c>
      <c r="E80" s="95"/>
      <c r="F80" s="103">
        <v>2</v>
      </c>
      <c r="G80" s="97" t="s">
        <v>7</v>
      </c>
      <c r="H80" s="104">
        <v>4</v>
      </c>
      <c r="I80" s="96"/>
      <c r="J80" s="103">
        <v>9</v>
      </c>
      <c r="K80" s="97" t="s">
        <v>7</v>
      </c>
      <c r="L80" s="97">
        <v>10</v>
      </c>
      <c r="M80" s="97"/>
      <c r="N80" s="97"/>
      <c r="O80" s="97"/>
      <c r="P80" s="97"/>
      <c r="Q80" s="22"/>
      <c r="R80" s="98">
        <v>5</v>
      </c>
      <c r="S80" s="98" t="s">
        <v>7</v>
      </c>
      <c r="T80" s="99">
        <v>6</v>
      </c>
      <c r="U80" s="130"/>
      <c r="V80" s="100">
        <v>7</v>
      </c>
      <c r="W80" s="98" t="s">
        <v>7</v>
      </c>
      <c r="X80" s="99">
        <v>8</v>
      </c>
      <c r="Y80" s="130"/>
      <c r="Z80" s="100">
        <v>11</v>
      </c>
      <c r="AA80" s="98" t="s">
        <v>7</v>
      </c>
      <c r="AB80" s="42">
        <v>12</v>
      </c>
      <c r="AC80" s="42"/>
      <c r="AD80" s="42"/>
      <c r="AE80" s="42"/>
      <c r="AF80" s="42"/>
    </row>
    <row r="81" spans="1:32" ht="15" hidden="1" customHeight="1" x14ac:dyDescent="0.25">
      <c r="A81" s="68">
        <f t="shared" si="3"/>
        <v>46224</v>
      </c>
      <c r="B81" s="103">
        <v>5</v>
      </c>
      <c r="C81" s="97" t="s">
        <v>7</v>
      </c>
      <c r="D81" s="104">
        <v>6</v>
      </c>
      <c r="E81" s="95"/>
      <c r="F81" s="103">
        <v>7</v>
      </c>
      <c r="G81" s="97" t="s">
        <v>7</v>
      </c>
      <c r="H81" s="104">
        <v>8</v>
      </c>
      <c r="I81" s="96"/>
      <c r="J81" s="103">
        <v>9</v>
      </c>
      <c r="K81" s="97" t="s">
        <v>7</v>
      </c>
      <c r="L81" s="97">
        <v>10</v>
      </c>
      <c r="M81" s="97"/>
      <c r="N81" s="97"/>
      <c r="O81" s="97"/>
      <c r="P81" s="97"/>
      <c r="Q81" s="22"/>
      <c r="R81" s="98">
        <v>1</v>
      </c>
      <c r="S81" s="98" t="s">
        <v>7</v>
      </c>
      <c r="T81" s="99">
        <v>2</v>
      </c>
      <c r="U81" s="130"/>
      <c r="V81" s="100">
        <v>3</v>
      </c>
      <c r="W81" s="98" t="s">
        <v>7</v>
      </c>
      <c r="X81" s="99">
        <v>4</v>
      </c>
      <c r="Y81" s="130"/>
      <c r="Z81" s="100">
        <v>11</v>
      </c>
      <c r="AA81" s="98" t="s">
        <v>7</v>
      </c>
      <c r="AB81" s="42">
        <v>12</v>
      </c>
      <c r="AC81" s="42"/>
      <c r="AD81" s="42"/>
      <c r="AE81" s="42"/>
      <c r="AF81" s="42"/>
    </row>
    <row r="82" spans="1:32" ht="15" hidden="1" customHeight="1" x14ac:dyDescent="0.25">
      <c r="A82" s="68">
        <f t="shared" si="3"/>
        <v>46231</v>
      </c>
      <c r="B82" s="103">
        <v>1</v>
      </c>
      <c r="C82" s="97" t="s">
        <v>7</v>
      </c>
      <c r="D82" s="104">
        <v>4</v>
      </c>
      <c r="E82" s="95"/>
      <c r="F82" s="103">
        <v>2</v>
      </c>
      <c r="G82" s="97" t="s">
        <v>7</v>
      </c>
      <c r="H82" s="104">
        <v>3</v>
      </c>
      <c r="I82" s="96"/>
      <c r="J82" s="103">
        <v>9</v>
      </c>
      <c r="K82" s="97" t="s">
        <v>7</v>
      </c>
      <c r="L82" s="97">
        <v>10</v>
      </c>
      <c r="M82" s="97"/>
      <c r="N82" s="97"/>
      <c r="O82" s="97"/>
      <c r="P82" s="97"/>
      <c r="Q82" s="22"/>
      <c r="R82" s="98">
        <v>5</v>
      </c>
      <c r="S82" s="98" t="s">
        <v>7</v>
      </c>
      <c r="T82" s="99">
        <v>6</v>
      </c>
      <c r="U82" s="130"/>
      <c r="V82" s="100">
        <v>7</v>
      </c>
      <c r="W82" s="98" t="s">
        <v>7</v>
      </c>
      <c r="X82" s="99">
        <v>8</v>
      </c>
      <c r="Y82" s="130"/>
      <c r="Z82" s="100">
        <v>11</v>
      </c>
      <c r="AA82" s="98" t="s">
        <v>7</v>
      </c>
      <c r="AB82" s="42">
        <v>12</v>
      </c>
      <c r="AC82" s="42"/>
      <c r="AD82" s="42"/>
      <c r="AE82" s="42"/>
      <c r="AF82" s="42"/>
    </row>
    <row r="83" spans="1:32" ht="15" hidden="1" customHeight="1" x14ac:dyDescent="0.25">
      <c r="A83" s="68">
        <f t="shared" si="3"/>
        <v>46238</v>
      </c>
      <c r="B83" s="103">
        <v>5</v>
      </c>
      <c r="C83" s="97" t="s">
        <v>7</v>
      </c>
      <c r="D83" s="104">
        <v>6</v>
      </c>
      <c r="E83" s="95"/>
      <c r="F83" s="103">
        <v>7</v>
      </c>
      <c r="G83" s="97" t="s">
        <v>7</v>
      </c>
      <c r="H83" s="104">
        <v>8</v>
      </c>
      <c r="I83" s="96"/>
      <c r="J83" s="103">
        <v>9</v>
      </c>
      <c r="K83" s="97" t="s">
        <v>7</v>
      </c>
      <c r="L83" s="97">
        <v>10</v>
      </c>
      <c r="M83" s="97"/>
      <c r="N83" s="97"/>
      <c r="O83" s="97"/>
      <c r="P83" s="97"/>
      <c r="Q83" s="22"/>
      <c r="R83" s="98">
        <v>1</v>
      </c>
      <c r="S83" s="98" t="s">
        <v>7</v>
      </c>
      <c r="T83" s="99">
        <v>3</v>
      </c>
      <c r="U83" s="130"/>
      <c r="V83" s="100">
        <v>2</v>
      </c>
      <c r="W83" s="98" t="s">
        <v>7</v>
      </c>
      <c r="X83" s="99">
        <v>4</v>
      </c>
      <c r="Y83" s="130"/>
      <c r="Z83" s="100">
        <v>11</v>
      </c>
      <c r="AA83" s="98" t="s">
        <v>7</v>
      </c>
      <c r="AB83" s="42">
        <v>12</v>
      </c>
      <c r="AC83" s="42"/>
      <c r="AD83" s="42"/>
      <c r="AE83" s="42"/>
      <c r="AF83" s="42"/>
    </row>
    <row r="84" spans="1:32" ht="15" hidden="1" customHeight="1" x14ac:dyDescent="0.25">
      <c r="A84" s="68">
        <f t="shared" si="3"/>
        <v>46245</v>
      </c>
      <c r="B84" s="103">
        <v>1</v>
      </c>
      <c r="C84" s="97" t="s">
        <v>7</v>
      </c>
      <c r="D84" s="104">
        <v>2</v>
      </c>
      <c r="E84" s="95"/>
      <c r="F84" s="103">
        <v>3</v>
      </c>
      <c r="G84" s="97" t="s">
        <v>7</v>
      </c>
      <c r="H84" s="104">
        <v>4</v>
      </c>
      <c r="I84" s="96"/>
      <c r="J84" s="103">
        <v>9</v>
      </c>
      <c r="K84" s="97" t="s">
        <v>7</v>
      </c>
      <c r="L84" s="97">
        <v>10</v>
      </c>
      <c r="M84" s="97"/>
      <c r="N84" s="97"/>
      <c r="O84" s="97"/>
      <c r="P84" s="97"/>
      <c r="Q84" s="22"/>
      <c r="R84" s="98">
        <v>5</v>
      </c>
      <c r="S84" s="98" t="s">
        <v>7</v>
      </c>
      <c r="T84" s="99">
        <v>6</v>
      </c>
      <c r="U84" s="130"/>
      <c r="V84" s="100">
        <v>7</v>
      </c>
      <c r="W84" s="98" t="s">
        <v>7</v>
      </c>
      <c r="X84" s="99">
        <v>8</v>
      </c>
      <c r="Y84" s="130"/>
      <c r="Z84" s="100">
        <v>11</v>
      </c>
      <c r="AA84" s="98" t="s">
        <v>7</v>
      </c>
      <c r="AB84" s="42">
        <v>12</v>
      </c>
      <c r="AC84" s="42"/>
      <c r="AD84" s="42"/>
      <c r="AE84" s="42"/>
      <c r="AF84" s="42"/>
    </row>
    <row r="85" spans="1:32" ht="15" hidden="1" customHeight="1" x14ac:dyDescent="0.25">
      <c r="A85" s="68">
        <f t="shared" si="3"/>
        <v>46252</v>
      </c>
      <c r="B85" s="103">
        <v>5</v>
      </c>
      <c r="C85" s="97" t="s">
        <v>7</v>
      </c>
      <c r="D85" s="104">
        <v>6</v>
      </c>
      <c r="E85" s="95"/>
      <c r="F85" s="103">
        <v>7</v>
      </c>
      <c r="G85" s="97" t="s">
        <v>7</v>
      </c>
      <c r="H85" s="104">
        <v>8</v>
      </c>
      <c r="I85" s="96"/>
      <c r="J85" s="103">
        <v>9</v>
      </c>
      <c r="K85" s="97" t="s">
        <v>7</v>
      </c>
      <c r="L85" s="97">
        <v>10</v>
      </c>
      <c r="M85" s="97"/>
      <c r="N85" s="97"/>
      <c r="O85" s="97"/>
      <c r="P85" s="97"/>
      <c r="Q85" s="22"/>
      <c r="R85" s="98">
        <v>4</v>
      </c>
      <c r="S85" s="98" t="s">
        <v>7</v>
      </c>
      <c r="T85" s="99">
        <v>1</v>
      </c>
      <c r="U85" s="130"/>
      <c r="V85" s="100">
        <v>2</v>
      </c>
      <c r="W85" s="98" t="s">
        <v>7</v>
      </c>
      <c r="X85" s="99">
        <v>3</v>
      </c>
      <c r="Y85" s="130"/>
      <c r="Z85" s="100">
        <v>11</v>
      </c>
      <c r="AA85" s="98" t="s">
        <v>7</v>
      </c>
      <c r="AB85" s="42">
        <v>12</v>
      </c>
      <c r="AC85" s="42"/>
      <c r="AD85" s="42"/>
      <c r="AE85" s="42"/>
      <c r="AF85" s="42"/>
    </row>
    <row r="86" spans="1:32" ht="15" hidden="1" customHeight="1" x14ac:dyDescent="0.25">
      <c r="A86" s="68">
        <f t="shared" si="3"/>
        <v>46259</v>
      </c>
      <c r="B86" s="103">
        <v>1</v>
      </c>
      <c r="C86" s="97" t="s">
        <v>7</v>
      </c>
      <c r="D86" s="104">
        <v>3</v>
      </c>
      <c r="E86" s="95"/>
      <c r="F86" s="103">
        <v>2</v>
      </c>
      <c r="G86" s="97" t="s">
        <v>7</v>
      </c>
      <c r="H86" s="104">
        <v>4</v>
      </c>
      <c r="I86" s="96"/>
      <c r="J86" s="103">
        <v>9</v>
      </c>
      <c r="K86" s="97" t="s">
        <v>7</v>
      </c>
      <c r="L86" s="97">
        <v>10</v>
      </c>
      <c r="M86" s="97"/>
      <c r="N86" s="97"/>
      <c r="O86" s="97"/>
      <c r="P86" s="97"/>
      <c r="Q86" s="22"/>
      <c r="R86" s="98">
        <v>5</v>
      </c>
      <c r="S86" s="98" t="s">
        <v>7</v>
      </c>
      <c r="T86" s="99">
        <v>6</v>
      </c>
      <c r="U86" s="130"/>
      <c r="V86" s="100">
        <v>7</v>
      </c>
      <c r="W86" s="98" t="s">
        <v>7</v>
      </c>
      <c r="X86" s="99">
        <v>8</v>
      </c>
      <c r="Y86" s="130"/>
      <c r="Z86" s="100">
        <v>11</v>
      </c>
      <c r="AA86" s="98" t="s">
        <v>7</v>
      </c>
      <c r="AB86" s="42">
        <v>12</v>
      </c>
      <c r="AC86" s="42"/>
      <c r="AD86" s="42"/>
      <c r="AE86" s="42"/>
      <c r="AF86" s="42"/>
    </row>
    <row r="87" spans="1:32" ht="15" hidden="1" customHeight="1" x14ac:dyDescent="0.25">
      <c r="A87" s="70">
        <f t="shared" si="3"/>
        <v>46266</v>
      </c>
      <c r="B87" s="131"/>
      <c r="C87" s="132"/>
      <c r="D87" s="133"/>
      <c r="E87" s="111"/>
      <c r="F87" s="131"/>
      <c r="G87" s="132"/>
      <c r="H87" s="133"/>
      <c r="I87" s="112"/>
      <c r="J87" s="131"/>
      <c r="K87" s="132"/>
      <c r="L87" s="132"/>
      <c r="M87" s="132"/>
      <c r="N87" s="132"/>
      <c r="O87" s="132"/>
      <c r="P87" s="132"/>
      <c r="Q87" s="51"/>
      <c r="R87" s="134"/>
      <c r="S87" s="134"/>
      <c r="T87" s="135"/>
      <c r="U87" s="136"/>
      <c r="V87" s="137"/>
      <c r="W87" s="134"/>
      <c r="X87" s="135"/>
      <c r="Y87" s="136"/>
      <c r="Z87" s="137"/>
      <c r="AA87" s="134"/>
      <c r="AB87" s="54"/>
      <c r="AC87" s="54"/>
      <c r="AD87" s="54"/>
      <c r="AE87" s="54"/>
      <c r="AF87" s="54"/>
    </row>
    <row r="88" spans="1:32" ht="15" hidden="1" customHeight="1" x14ac:dyDescent="0.25">
      <c r="A88" s="138"/>
      <c r="B88" s="139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</row>
    <row r="89" spans="1:32" ht="11.25" hidden="1" customHeight="1" x14ac:dyDescent="0.25">
      <c r="A89" s="140"/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1"/>
      <c r="AB89" s="141"/>
      <c r="AC89" s="141"/>
      <c r="AD89" s="141"/>
      <c r="AE89" s="141"/>
      <c r="AF89" s="141"/>
    </row>
    <row r="90" spans="1:32" ht="11.25" hidden="1" customHeight="1" x14ac:dyDescent="0.25"/>
    <row r="91" spans="1:32" ht="11.25" hidden="1" customHeight="1" x14ac:dyDescent="0.25"/>
  </sheetData>
  <mergeCells count="297">
    <mergeCell ref="R69:T69"/>
    <mergeCell ref="U69:U87"/>
    <mergeCell ref="V69:X69"/>
    <mergeCell ref="Y69:Y87"/>
    <mergeCell ref="Z69:AB69"/>
    <mergeCell ref="A88:AF89"/>
    <mergeCell ref="AD65:AF65"/>
    <mergeCell ref="A66:AF67"/>
    <mergeCell ref="B68:L68"/>
    <mergeCell ref="Q68:Q87"/>
    <mergeCell ref="R68:AB68"/>
    <mergeCell ref="B69:D69"/>
    <mergeCell ref="E69:E87"/>
    <mergeCell ref="F69:H69"/>
    <mergeCell ref="I69:I87"/>
    <mergeCell ref="J69:L69"/>
    <mergeCell ref="B65:D65"/>
    <mergeCell ref="F65:H65"/>
    <mergeCell ref="J65:L65"/>
    <mergeCell ref="N65:P65"/>
    <mergeCell ref="R65:T65"/>
    <mergeCell ref="V65:X65"/>
    <mergeCell ref="AC47:AC65"/>
    <mergeCell ref="AD47:AF47"/>
    <mergeCell ref="B57:D57"/>
    <mergeCell ref="F57:H57"/>
    <mergeCell ref="J57:L57"/>
    <mergeCell ref="N57:P57"/>
    <mergeCell ref="R57:T57"/>
    <mergeCell ref="V57:X57"/>
    <mergeCell ref="Z57:AB57"/>
    <mergeCell ref="AD57:AF57"/>
    <mergeCell ref="N47:P47"/>
    <mergeCell ref="R47:T47"/>
    <mergeCell ref="U47:U65"/>
    <mergeCell ref="V47:X47"/>
    <mergeCell ref="Y47:Y65"/>
    <mergeCell ref="Z47:AB47"/>
    <mergeCell ref="Z65:AB65"/>
    <mergeCell ref="A44:AF45"/>
    <mergeCell ref="B46:P46"/>
    <mergeCell ref="Q46:Q65"/>
    <mergeCell ref="R46:AF46"/>
    <mergeCell ref="B47:D47"/>
    <mergeCell ref="E47:E65"/>
    <mergeCell ref="F47:H47"/>
    <mergeCell ref="I47:I65"/>
    <mergeCell ref="J47:L47"/>
    <mergeCell ref="M47:M65"/>
    <mergeCell ref="B43:E43"/>
    <mergeCell ref="G43:J43"/>
    <mergeCell ref="L43:O43"/>
    <mergeCell ref="S43:T43"/>
    <mergeCell ref="X43:Y43"/>
    <mergeCell ref="AC43:AD43"/>
    <mergeCell ref="C42:D42"/>
    <mergeCell ref="H42:I42"/>
    <mergeCell ref="M42:N42"/>
    <mergeCell ref="S42:T42"/>
    <mergeCell ref="X42:Y42"/>
    <mergeCell ref="AC42:AD42"/>
    <mergeCell ref="C41:D41"/>
    <mergeCell ref="H41:I41"/>
    <mergeCell ref="M41:N41"/>
    <mergeCell ref="S41:T41"/>
    <mergeCell ref="X41:Y41"/>
    <mergeCell ref="AC41:AD41"/>
    <mergeCell ref="C40:D40"/>
    <mergeCell ref="H40:I40"/>
    <mergeCell ref="M40:N40"/>
    <mergeCell ref="S40:T40"/>
    <mergeCell ref="X40:Y40"/>
    <mergeCell ref="AC40:AD40"/>
    <mergeCell ref="C39:D39"/>
    <mergeCell ref="H39:I39"/>
    <mergeCell ref="M39:N39"/>
    <mergeCell ref="S39:T39"/>
    <mergeCell ref="X39:Y39"/>
    <mergeCell ref="AC39:AD39"/>
    <mergeCell ref="C38:D38"/>
    <mergeCell ref="H38:I38"/>
    <mergeCell ref="M38:N38"/>
    <mergeCell ref="S38:T38"/>
    <mergeCell ref="X38:Y38"/>
    <mergeCell ref="AC38:AD38"/>
    <mergeCell ref="C37:D37"/>
    <mergeCell ref="H37:I37"/>
    <mergeCell ref="M37:N37"/>
    <mergeCell ref="S37:T37"/>
    <mergeCell ref="X37:Y37"/>
    <mergeCell ref="AC37:AD37"/>
    <mergeCell ref="C36:D36"/>
    <mergeCell ref="H36:I36"/>
    <mergeCell ref="M36:N36"/>
    <mergeCell ref="S36:T36"/>
    <mergeCell ref="X36:Y36"/>
    <mergeCell ref="AC36:AD36"/>
    <mergeCell ref="B35:E35"/>
    <mergeCell ref="G35:J35"/>
    <mergeCell ref="L35:O35"/>
    <mergeCell ref="R35:U35"/>
    <mergeCell ref="W35:Z35"/>
    <mergeCell ref="AB35:AE35"/>
    <mergeCell ref="C34:D34"/>
    <mergeCell ref="H34:I34"/>
    <mergeCell ref="M34:N34"/>
    <mergeCell ref="S34:T34"/>
    <mergeCell ref="X34:Y34"/>
    <mergeCell ref="AC34:AD34"/>
    <mergeCell ref="C33:D33"/>
    <mergeCell ref="H33:I33"/>
    <mergeCell ref="M33:N33"/>
    <mergeCell ref="S33:T33"/>
    <mergeCell ref="X33:Y33"/>
    <mergeCell ref="AC33:AD33"/>
    <mergeCell ref="C32:D32"/>
    <mergeCell ref="H32:I32"/>
    <mergeCell ref="M32:N32"/>
    <mergeCell ref="S32:T32"/>
    <mergeCell ref="X32:Y32"/>
    <mergeCell ref="AC32:AD32"/>
    <mergeCell ref="C31:D31"/>
    <mergeCell ref="H31:I31"/>
    <mergeCell ref="M31:N31"/>
    <mergeCell ref="S31:T31"/>
    <mergeCell ref="X31:Y31"/>
    <mergeCell ref="AC31:AD31"/>
    <mergeCell ref="C30:D30"/>
    <mergeCell ref="H30:I30"/>
    <mergeCell ref="M30:N30"/>
    <mergeCell ref="S30:T30"/>
    <mergeCell ref="X30:Y30"/>
    <mergeCell ref="AC30:AD30"/>
    <mergeCell ref="C29:D29"/>
    <mergeCell ref="H29:I29"/>
    <mergeCell ref="M29:N29"/>
    <mergeCell ref="S29:T29"/>
    <mergeCell ref="X29:Y29"/>
    <mergeCell ref="AC29:AD29"/>
    <mergeCell ref="C28:D28"/>
    <mergeCell ref="H28:I28"/>
    <mergeCell ref="M28:N28"/>
    <mergeCell ref="S28:T28"/>
    <mergeCell ref="X28:Y28"/>
    <mergeCell ref="AC28:AD28"/>
    <mergeCell ref="AC26:AD26"/>
    <mergeCell ref="C27:D27"/>
    <mergeCell ref="H27:I27"/>
    <mergeCell ref="M27:N27"/>
    <mergeCell ref="S27:T27"/>
    <mergeCell ref="X27:Y27"/>
    <mergeCell ref="AC27:AD27"/>
    <mergeCell ref="R25:U25"/>
    <mergeCell ref="V25:V43"/>
    <mergeCell ref="W25:Z25"/>
    <mergeCell ref="AA25:AA43"/>
    <mergeCell ref="AB25:AE25"/>
    <mergeCell ref="C26:D26"/>
    <mergeCell ref="H26:I26"/>
    <mergeCell ref="M26:N26"/>
    <mergeCell ref="S26:T26"/>
    <mergeCell ref="X26:Y26"/>
    <mergeCell ref="A22:AF23"/>
    <mergeCell ref="B24:P24"/>
    <mergeCell ref="Q24:Q43"/>
    <mergeCell ref="R24:AF24"/>
    <mergeCell ref="B25:E25"/>
    <mergeCell ref="F25:F43"/>
    <mergeCell ref="G25:J25"/>
    <mergeCell ref="K25:K43"/>
    <mergeCell ref="L25:O25"/>
    <mergeCell ref="P25:P43"/>
    <mergeCell ref="B21:E21"/>
    <mergeCell ref="G21:J21"/>
    <mergeCell ref="L21:O21"/>
    <mergeCell ref="S21:T21"/>
    <mergeCell ref="X21:Y21"/>
    <mergeCell ref="AC21:AD21"/>
    <mergeCell ref="C20:D20"/>
    <mergeCell ref="H20:I20"/>
    <mergeCell ref="M20:N20"/>
    <mergeCell ref="S20:T20"/>
    <mergeCell ref="X20:Y20"/>
    <mergeCell ref="AC20:AD20"/>
    <mergeCell ref="C19:D19"/>
    <mergeCell ref="H19:I19"/>
    <mergeCell ref="M19:N19"/>
    <mergeCell ref="S19:T19"/>
    <mergeCell ref="X19:Y19"/>
    <mergeCell ref="AC19:AD19"/>
    <mergeCell ref="C18:D18"/>
    <mergeCell ref="H18:I18"/>
    <mergeCell ref="M18:N18"/>
    <mergeCell ref="S18:T18"/>
    <mergeCell ref="X18:Y18"/>
    <mergeCell ref="AC18:AD18"/>
    <mergeCell ref="C17:D17"/>
    <mergeCell ref="H17:I17"/>
    <mergeCell ref="M17:N17"/>
    <mergeCell ref="S17:T17"/>
    <mergeCell ref="X17:Y17"/>
    <mergeCell ref="AC17:AD17"/>
    <mergeCell ref="C16:D16"/>
    <mergeCell ref="H16:I16"/>
    <mergeCell ref="M16:N16"/>
    <mergeCell ref="S16:T16"/>
    <mergeCell ref="X16:Y16"/>
    <mergeCell ref="AC16:AD16"/>
    <mergeCell ref="C15:D15"/>
    <mergeCell ref="H15:I15"/>
    <mergeCell ref="M15:N15"/>
    <mergeCell ref="S15:T15"/>
    <mergeCell ref="X15:Y15"/>
    <mergeCell ref="AC15:AD15"/>
    <mergeCell ref="C14:D14"/>
    <mergeCell ref="H14:I14"/>
    <mergeCell ref="M14:N14"/>
    <mergeCell ref="S14:T14"/>
    <mergeCell ref="X14:Y14"/>
    <mergeCell ref="AC14:AD14"/>
    <mergeCell ref="B13:E13"/>
    <mergeCell ref="G13:J13"/>
    <mergeCell ref="L13:O13"/>
    <mergeCell ref="R13:U13"/>
    <mergeCell ref="W13:Z13"/>
    <mergeCell ref="AB13:AE13"/>
    <mergeCell ref="C12:D12"/>
    <mergeCell ref="H12:I12"/>
    <mergeCell ref="M12:N12"/>
    <mergeCell ref="S12:T12"/>
    <mergeCell ref="X12:Y12"/>
    <mergeCell ref="AC12:AD12"/>
    <mergeCell ref="C11:D11"/>
    <mergeCell ref="H11:I11"/>
    <mergeCell ref="M11:N11"/>
    <mergeCell ref="S11:T11"/>
    <mergeCell ref="X11:Y11"/>
    <mergeCell ref="AC11:AD11"/>
    <mergeCell ref="C10:D10"/>
    <mergeCell ref="H10:I10"/>
    <mergeCell ref="M10:N10"/>
    <mergeCell ref="S10:T10"/>
    <mergeCell ref="X10:Y10"/>
    <mergeCell ref="AC10:AD10"/>
    <mergeCell ref="C9:D9"/>
    <mergeCell ref="H9:I9"/>
    <mergeCell ref="M9:N9"/>
    <mergeCell ref="S9:T9"/>
    <mergeCell ref="X9:Y9"/>
    <mergeCell ref="AC9:AD9"/>
    <mergeCell ref="C8:D8"/>
    <mergeCell ref="H8:I8"/>
    <mergeCell ref="M8:N8"/>
    <mergeCell ref="S8:T8"/>
    <mergeCell ref="X8:Y8"/>
    <mergeCell ref="AC8:AD8"/>
    <mergeCell ref="C7:D7"/>
    <mergeCell ref="H7:I7"/>
    <mergeCell ref="M7:N7"/>
    <mergeCell ref="S7:T7"/>
    <mergeCell ref="X7:Y7"/>
    <mergeCell ref="AC7:AD7"/>
    <mergeCell ref="C6:D6"/>
    <mergeCell ref="H6:I6"/>
    <mergeCell ref="M6:N6"/>
    <mergeCell ref="S6:T6"/>
    <mergeCell ref="X6:Y6"/>
    <mergeCell ref="AC6:AD6"/>
    <mergeCell ref="AF3:AF21"/>
    <mergeCell ref="C4:D4"/>
    <mergeCell ref="H4:I4"/>
    <mergeCell ref="M4:N4"/>
    <mergeCell ref="S4:T4"/>
    <mergeCell ref="X4:Y4"/>
    <mergeCell ref="AC4:AD4"/>
    <mergeCell ref="C5:D5"/>
    <mergeCell ref="H5:I5"/>
    <mergeCell ref="M5:N5"/>
    <mergeCell ref="P3:P21"/>
    <mergeCell ref="R3:U3"/>
    <mergeCell ref="V3:V21"/>
    <mergeCell ref="W3:Z3"/>
    <mergeCell ref="AA3:AA21"/>
    <mergeCell ref="AB3:AE3"/>
    <mergeCell ref="S5:T5"/>
    <mergeCell ref="X5:Y5"/>
    <mergeCell ref="AC5:AD5"/>
    <mergeCell ref="A1:C1"/>
    <mergeCell ref="D1:AF1"/>
    <mergeCell ref="B2:P2"/>
    <mergeCell ref="Q2:Q21"/>
    <mergeCell ref="R2:AF2"/>
    <mergeCell ref="B3:E3"/>
    <mergeCell ref="F3:F21"/>
    <mergeCell ref="G3:J3"/>
    <mergeCell ref="K3:K21"/>
    <mergeCell ref="L3:O3"/>
  </mergeCells>
  <printOptions horizontalCentered="1"/>
  <pageMargins left="0.11811023622047245" right="0.11811023622047245" top="0.31496062992125984" bottom="0.11811023622047245" header="0.51181102362204722" footer="0.51181102362204722"/>
  <pageSetup scale="63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TeamsPrintList</vt:lpstr>
      <vt:lpstr>Schedule</vt:lpstr>
      <vt:lpstr>Division__A_Front</vt:lpstr>
      <vt:lpstr>Division_B_Back</vt:lpstr>
      <vt:lpstr>Division_B_Front</vt:lpstr>
      <vt:lpstr>Division_C_Back</vt:lpstr>
      <vt:lpstr>Division_C_Front</vt:lpstr>
      <vt:lpstr>Divsion_A_Back</vt:lpstr>
      <vt:lpstr>TeamsPrintList!Print_Area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Zack Waldvogel</dc:creator>
  <cp:lastModifiedBy>Zack Waldvogel</cp:lastModifiedBy>
  <dcterms:created xsi:type="dcterms:W3CDTF">2026-04-30T01:24:32Z</dcterms:created>
  <dcterms:modified xsi:type="dcterms:W3CDTF">2026-04-30T01:25:56Z</dcterms:modified>
</cp:coreProperties>
</file>